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Ts3400ddbekyo\学校教育ｇ\○学校教育担当\就学【就学時健診・新入学児童寄贈】\就学時健康診断（８月から準備・１０月実施）\令和７年度\"/>
    </mc:Choice>
  </mc:AlternateContent>
  <xr:revisionPtr revIDLastSave="0" documentId="13_ncr:1_{2FEB93CD-38B1-41D9-B6C7-13DCCF45140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使い方" sheetId="6" r:id="rId1"/>
    <sheet name="入力シート" sheetId="3" r:id="rId2"/>
    <sheet name="調査表" sheetId="4" r:id="rId3"/>
    <sheet name="空様式" sheetId="1" r:id="rId4"/>
    <sheet name="Sheet1" sheetId="5" state="hidden" r:id="rId5"/>
  </sheets>
  <definedNames>
    <definedName name="_xlnm.Print_Area" localSheetId="1">入力シート!$A$1:$C$93</definedName>
    <definedName name="_xlnm.Print_Titles" localSheetId="1">入力シート!$1:$1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4" l="1"/>
  <c r="D3" i="4"/>
  <c r="G33" i="4"/>
  <c r="Q1" i="4"/>
  <c r="F12" i="4"/>
  <c r="M13" i="4"/>
  <c r="K23" i="4"/>
  <c r="R12" i="4"/>
  <c r="U17" i="4"/>
  <c r="P25" i="4"/>
  <c r="A38" i="4"/>
  <c r="B35" i="4"/>
  <c r="K25" i="4"/>
  <c r="U26" i="4"/>
  <c r="P26" i="4"/>
  <c r="U24" i="4"/>
  <c r="U25" i="4"/>
  <c r="U15" i="4"/>
  <c r="U16" i="4"/>
  <c r="U18" i="4"/>
  <c r="U19" i="4"/>
  <c r="U20" i="4"/>
  <c r="U21" i="4"/>
  <c r="U22" i="4"/>
  <c r="U7" i="4"/>
  <c r="U6" i="4"/>
  <c r="N2" i="4"/>
  <c r="R14" i="4"/>
  <c r="R13" i="4"/>
  <c r="R11" i="4"/>
  <c r="U14" i="4"/>
  <c r="U13" i="4"/>
  <c r="U12" i="4"/>
  <c r="U11" i="4"/>
  <c r="U10" i="4"/>
  <c r="R10" i="4"/>
  <c r="P24" i="4"/>
  <c r="H8" i="4"/>
  <c r="M26" i="4"/>
  <c r="M24" i="4"/>
  <c r="M16" i="4"/>
  <c r="M17" i="4"/>
  <c r="M18" i="4"/>
  <c r="M19" i="4"/>
  <c r="M20" i="4"/>
  <c r="M21" i="4"/>
  <c r="M15" i="4"/>
  <c r="M11" i="4"/>
  <c r="M12" i="4"/>
  <c r="M10" i="4"/>
  <c r="F26" i="4"/>
  <c r="F23" i="4"/>
  <c r="F24" i="4"/>
  <c r="F25" i="4"/>
  <c r="F22" i="4"/>
  <c r="F19" i="4"/>
  <c r="F11" i="4"/>
  <c r="F13" i="4"/>
  <c r="F14" i="4"/>
  <c r="F15" i="4"/>
  <c r="F16" i="4"/>
  <c r="F17" i="4"/>
  <c r="F18" i="4"/>
  <c r="F10" i="4"/>
  <c r="P8" i="4"/>
  <c r="P4" i="4"/>
  <c r="Q3" i="4"/>
  <c r="E4" i="4"/>
  <c r="D2" i="4"/>
</calcChain>
</file>

<file path=xl/sharedStrings.xml><?xml version="1.0" encoding="utf-8"?>
<sst xmlns="http://schemas.openxmlformats.org/spreadsheetml/2006/main" count="426" uniqueCount="198">
  <si>
    <t>ふりがな</t>
    <phoneticPr fontId="1"/>
  </si>
  <si>
    <t>児童氏名</t>
    <rPh sb="0" eb="2">
      <t>ジドウ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</si>
  <si>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</si>
  <si>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</si>
  <si>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血液型</t>
    <rPh sb="0" eb="3">
      <t>ケツエキガタ</t>
    </rPh>
    <phoneticPr fontId="1"/>
  </si>
  <si>
    <t>（RH　＋・－）</t>
    <phoneticPr fontId="1"/>
  </si>
  <si>
    <t>身体状況</t>
    <rPh sb="0" eb="2">
      <t>シンタイ</t>
    </rPh>
    <rPh sb="2" eb="4">
      <t>ジョウキョウ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</si>
  <si>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</si>
  <si>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</si>
  <si>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肢体不自由</t>
    <rPh sb="0" eb="2">
      <t>シタイ</t>
    </rPh>
    <rPh sb="2" eb="5">
      <t>フジユウ</t>
    </rPh>
    <phoneticPr fontId="1"/>
  </si>
  <si>
    <t>健康状態</t>
    <rPh sb="0" eb="2">
      <t>ケンコウ</t>
    </rPh>
    <rPh sb="2" eb="4">
      <t>ジョウタイ</t>
    </rPh>
    <phoneticPr fontId="1"/>
  </si>
  <si>
    <t>（　男　・　女　）</t>
    <rPh sb="2" eb="3">
      <t>オトコ</t>
    </rPh>
    <rPh sb="6" eb="7">
      <t>オンナ</t>
    </rPh>
    <phoneticPr fontId="1"/>
  </si>
  <si>
    <t>　１．普通　　２．少し聞こえが悪い　　３．非常に聞こえが悪い</t>
    <rPh sb="3" eb="5">
      <t>フツウ</t>
    </rPh>
    <rPh sb="21" eb="23">
      <t>ヒジョウ</t>
    </rPh>
    <rPh sb="24" eb="25">
      <t>キ</t>
    </rPh>
    <rPh sb="28" eb="29">
      <t>ワル</t>
    </rPh>
    <phoneticPr fontId="1"/>
  </si>
  <si>
    <t>１．今までに受けた予防接種やかかった病気について、日付や年齢を記入してください。</t>
    <rPh sb="2" eb="3">
      <t>イマ</t>
    </rPh>
    <rPh sb="6" eb="7">
      <t>ウ</t>
    </rPh>
    <rPh sb="9" eb="11">
      <t>ヨボウ</t>
    </rPh>
    <rPh sb="11" eb="13">
      <t>セッシュ</t>
    </rPh>
    <rPh sb="18" eb="20">
      <t>ビョウキ</t>
    </rPh>
    <rPh sb="25" eb="27">
      <t>ヒヅケ</t>
    </rPh>
    <rPh sb="28" eb="30">
      <t>ネンレイ</t>
    </rPh>
    <rPh sb="31" eb="33">
      <t>キニュウ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</si>
  <si>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</si>
  <si>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</si>
  <si>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</si>
  <si>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肺炎球菌</t>
    <rPh sb="0" eb="2">
      <t>ハイエン</t>
    </rPh>
    <rPh sb="2" eb="4">
      <t>キュウキン</t>
    </rPh>
    <phoneticPr fontId="1"/>
  </si>
  <si>
    <t>４種混合</t>
    <rPh sb="1" eb="4">
      <t>シュコンゴウ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</si>
  <si>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</si>
  <si>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(百日咳、ジフテリア、破傷風、不活化ポリオ)</t>
    <rPh sb="1" eb="4">
      <t>ヒャクニチゼキ</t>
    </rPh>
    <rPh sb="11" eb="14">
      <t>ハショウフウ</t>
    </rPh>
    <rPh sb="15" eb="18">
      <t>フカツカ</t>
    </rPh>
    <phoneticPr fontId="1"/>
  </si>
  <si>
    <t>水痘</t>
    <rPh sb="0" eb="2">
      <t>スイトウ</t>
    </rPh>
    <phoneticPr fontId="1"/>
  </si>
  <si>
    <t>日本脳炎</t>
    <rPh sb="0" eb="2">
      <t>ニホン</t>
    </rPh>
    <rPh sb="2" eb="4">
      <t>ノウエン</t>
    </rPh>
    <phoneticPr fontId="1"/>
  </si>
  <si>
    <t>ＢＣＧ</t>
    <phoneticPr fontId="1"/>
  </si>
  <si>
    <t>（　　　　　　　　）</t>
    <phoneticPr fontId="1"/>
  </si>
  <si>
    <t>接種名</t>
    <rPh sb="0" eb="2">
      <t>セッシュ</t>
    </rPh>
    <rPh sb="2" eb="3">
      <t>メイ</t>
    </rPh>
    <phoneticPr fontId="1"/>
  </si>
  <si>
    <t>虫垂炎</t>
    <rPh sb="0" eb="3">
      <t>チュウスイエン</t>
    </rPh>
    <phoneticPr fontId="1"/>
  </si>
  <si>
    <t>中耳炎</t>
    <rPh sb="0" eb="3">
      <t>チュウジエン</t>
    </rPh>
    <phoneticPr fontId="1"/>
  </si>
  <si>
    <t>溶連菌感染症</t>
    <rPh sb="0" eb="3">
      <t>ヨウレンキン</t>
    </rPh>
    <rPh sb="3" eb="6">
      <t>カンセンショウ</t>
    </rPh>
    <phoneticPr fontId="1"/>
  </si>
  <si>
    <t>ヘルニア</t>
    <phoneticPr fontId="1"/>
  </si>
  <si>
    <t>けいれん</t>
    <phoneticPr fontId="1"/>
  </si>
  <si>
    <t>心臓病</t>
    <rPh sb="0" eb="3">
      <t>シンゾウビョウ</t>
    </rPh>
    <phoneticPr fontId="1"/>
  </si>
  <si>
    <t>腎臓病</t>
    <rPh sb="0" eb="3">
      <t>ジンゾウビョウ</t>
    </rPh>
    <phoneticPr fontId="1"/>
  </si>
  <si>
    <t>肝臓病</t>
    <rPh sb="0" eb="3">
      <t>カンゾウビョウ</t>
    </rPh>
    <phoneticPr fontId="1"/>
  </si>
  <si>
    <t>結核</t>
    <rPh sb="0" eb="2">
      <t>ケッカク</t>
    </rPh>
    <phoneticPr fontId="1"/>
  </si>
  <si>
    <t>自家中毒</t>
    <rPh sb="0" eb="2">
      <t>ジカ</t>
    </rPh>
    <rPh sb="2" eb="4">
      <t>チュウドク</t>
    </rPh>
    <phoneticPr fontId="1"/>
  </si>
  <si>
    <t>その他かかった病気</t>
    <rPh sb="2" eb="3">
      <t>タ</t>
    </rPh>
    <rPh sb="7" eb="9">
      <t>ビョウキ</t>
    </rPh>
    <phoneticPr fontId="1"/>
  </si>
  <si>
    <t>２．現在の健康状態を記入してください。</t>
    <rPh sb="2" eb="4">
      <t>ゲンザイ</t>
    </rPh>
    <rPh sb="5" eb="7">
      <t>ケンコウ</t>
    </rPh>
    <rPh sb="7" eb="9">
      <t>ジョウタイ</t>
    </rPh>
    <rPh sb="10" eb="12">
      <t>キニュウ</t>
    </rPh>
    <phoneticPr fontId="1"/>
  </si>
  <si>
    <t>３．現在かかっている病気（怪我）や通院している病気（怪我）があれば記入してください。</t>
    <rPh sb="2" eb="4">
      <t>ゲンザイ</t>
    </rPh>
    <rPh sb="10" eb="12">
      <t>ビョウキ</t>
    </rPh>
    <rPh sb="13" eb="15">
      <t>ケガ</t>
    </rPh>
    <rPh sb="17" eb="19">
      <t>ツウイン</t>
    </rPh>
    <rPh sb="23" eb="25">
      <t>ビョウキ</t>
    </rPh>
    <rPh sb="26" eb="28">
      <t>ケガ</t>
    </rPh>
    <rPh sb="33" eb="35">
      <t>キニュウ</t>
    </rPh>
    <phoneticPr fontId="1"/>
  </si>
  <si>
    <t>４．上記の健康状態等について、医師に相談したいことがあれば、記入してください。</t>
    <phoneticPr fontId="1"/>
  </si>
  <si>
    <t>　１．普通　　２．少し落ちている　　３．非常に落ちている（眼鏡等：使用・未使用）</t>
    <rPh sb="3" eb="5">
      <t>フツウ</t>
    </rPh>
    <rPh sb="20" eb="22">
      <t>ヒジョウ</t>
    </rPh>
    <rPh sb="23" eb="24">
      <t>オ</t>
    </rPh>
    <rPh sb="29" eb="31">
      <t>ガンキョウ</t>
    </rPh>
    <rPh sb="31" eb="32">
      <t>ナド</t>
    </rPh>
    <rPh sb="33" eb="35">
      <t>シヨウ</t>
    </rPh>
    <rPh sb="36" eb="39">
      <t>ミシヨウ</t>
    </rPh>
    <phoneticPr fontId="1"/>
  </si>
  <si>
    <t>（</t>
    <phoneticPr fontId="1"/>
  </si>
  <si>
    <t>）</t>
    <phoneticPr fontId="1"/>
  </si>
  <si>
    <t>記入年月日</t>
    <rPh sb="0" eb="2">
      <t>キニュウ</t>
    </rPh>
    <rPh sb="2" eb="5">
      <t>ネンガッピ</t>
    </rPh>
    <phoneticPr fontId="1"/>
  </si>
  <si>
    <t>士幌町</t>
    <rPh sb="0" eb="3">
      <t>シホロチョウ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</si>
  <si>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</si>
  <si>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その他受けた予防接種</t>
    <rPh sb="2" eb="3">
      <t>タ</t>
    </rPh>
    <rPh sb="3" eb="4">
      <t>ウ</t>
    </rPh>
    <rPh sb="6" eb="8">
      <t>ヨボウ</t>
    </rPh>
    <rPh sb="8" eb="10">
      <t>セッシュ</t>
    </rPh>
    <phoneticPr fontId="1"/>
  </si>
  <si>
    <t>B型肝炎</t>
    <rPh sb="1" eb="2">
      <t>ガタ</t>
    </rPh>
    <rPh sb="2" eb="4">
      <t>カンエン</t>
    </rPh>
    <phoneticPr fontId="1"/>
  </si>
  <si>
    <t>MR（麻疹・風疹）</t>
    <phoneticPr fontId="1"/>
  </si>
  <si>
    <t>ロタ</t>
    <phoneticPr fontId="1"/>
  </si>
  <si>
    <t>追加</t>
    <rPh sb="0" eb="2">
      <t>ツイカ</t>
    </rPh>
    <phoneticPr fontId="1"/>
  </si>
  <si>
    <t>１期</t>
    <rPh sb="1" eb="2">
      <t>キ</t>
    </rPh>
    <phoneticPr fontId="1"/>
  </si>
  <si>
    <t>２期</t>
    <rPh sb="1" eb="2">
      <t>キ</t>
    </rPh>
    <phoneticPr fontId="1"/>
  </si>
  <si>
    <t>麻疹</t>
    <rPh sb="0" eb="2">
      <t>マシン</t>
    </rPh>
    <phoneticPr fontId="1"/>
  </si>
  <si>
    <t>喘息</t>
    <rPh sb="0" eb="2">
      <t>ゼンソク</t>
    </rPh>
    <phoneticPr fontId="1"/>
  </si>
  <si>
    <t>歳</t>
    <rPh sb="0" eb="1">
      <t>サイ</t>
    </rPh>
    <phoneticPr fontId="1"/>
  </si>
  <si>
    <t>おたふく風邪</t>
    <rPh sb="4" eb="6">
      <t>カゼ</t>
    </rPh>
    <phoneticPr fontId="1"/>
  </si>
  <si>
    <t>アレルギー性鼻炎</t>
    <rPh sb="5" eb="8">
      <t>セイビエン</t>
    </rPh>
    <phoneticPr fontId="1"/>
  </si>
  <si>
    <t>アレルギー性結膜炎</t>
    <rPh sb="5" eb="9">
      <t>セイケツマクエン</t>
    </rPh>
    <phoneticPr fontId="1"/>
  </si>
  <si>
    <t>アレルギー性皮膚炎</t>
    <rPh sb="5" eb="9">
      <t>セイヒフエン</t>
    </rPh>
    <phoneticPr fontId="1"/>
  </si>
  <si>
    <t>病名（</t>
    <rPh sb="0" eb="2">
      <t>ビョウメイ</t>
    </rPh>
    <phoneticPr fontId="1"/>
  </si>
  <si>
    <t>)</t>
    <phoneticPr fontId="1"/>
  </si>
  <si>
    <t>ヒブ</t>
    <phoneticPr fontId="1"/>
  </si>
  <si>
    <t>蓄膿</t>
    <rPh sb="0" eb="2">
      <t>チクノウ</t>
    </rPh>
    <phoneticPr fontId="1"/>
  </si>
  <si>
    <t>溶連菌感染症</t>
    <rPh sb="0" eb="6">
      <t>ヨウレンキンカンセンショウ</t>
    </rPh>
    <phoneticPr fontId="1"/>
  </si>
  <si>
    <t>住所</t>
    <rPh sb="0" eb="2">
      <t>ジュウショ</t>
    </rPh>
    <phoneticPr fontId="1"/>
  </si>
  <si>
    <t>駐在区</t>
    <rPh sb="0" eb="2">
      <t>チュウザイ</t>
    </rPh>
    <rPh sb="2" eb="3">
      <t>ク</t>
    </rPh>
    <phoneticPr fontId="1"/>
  </si>
  <si>
    <t>性別</t>
    <rPh sb="0" eb="2">
      <t>セイベツ</t>
    </rPh>
    <phoneticPr fontId="1"/>
  </si>
  <si>
    <t>保護者（記入者）氏名</t>
    <rPh sb="0" eb="3">
      <t>ホゴシャ</t>
    </rPh>
    <rPh sb="4" eb="7">
      <t>キニュウシャ</t>
    </rPh>
    <rPh sb="8" eb="10">
      <t>シメイ</t>
    </rPh>
    <phoneticPr fontId="1"/>
  </si>
  <si>
    <t>BCG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</si>
  <si>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</si>
  <si>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</si>
  <si>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</si>
  <si>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</si>
  <si>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</si>
  <si>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</si>
  <si>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</si>
  <si>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</si>
  <si>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</si>
  <si>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</si>
  <si>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</si>
  <si>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</si>
  <si>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</si>
  <si>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</t>
    <phoneticPr fontId="1"/>
  </si>
  <si>
    <t>ソ</t>
    <phoneticPr fontId="1"/>
  </si>
  <si>
    <t>タ</t>
    <phoneticPr fontId="1"/>
  </si>
  <si>
    <t>チ</t>
    <phoneticPr fontId="1"/>
  </si>
  <si>
    <t>ツ</t>
    <phoneticPr fontId="1"/>
  </si>
  <si>
    <t>テ</t>
    <phoneticPr fontId="1"/>
  </si>
  <si>
    <t>ト</t>
    <phoneticPr fontId="1"/>
  </si>
  <si>
    <t>ナ</t>
    <phoneticPr fontId="1"/>
  </si>
  <si>
    <r>
      <rPr>
        <b/>
        <sz val="10"/>
        <color theme="1"/>
        <rFont val="游ゴシック"/>
        <family val="3"/>
        <charset val="128"/>
        <scheme val="minor"/>
      </rPr>
      <t>ア</t>
    </r>
    <r>
      <rPr>
        <sz val="10"/>
        <color theme="1"/>
        <rFont val="游ゴシック"/>
        <family val="3"/>
        <charset val="128"/>
        <scheme val="minor"/>
      </rPr>
      <t>　普通，</t>
    </r>
    <r>
      <rPr>
        <b/>
        <sz val="10"/>
        <color theme="1"/>
        <rFont val="游ゴシック"/>
        <family val="3"/>
        <charset val="128"/>
        <scheme val="minor"/>
      </rPr>
      <t>イ</t>
    </r>
    <r>
      <rPr>
        <sz val="10"/>
        <color theme="1"/>
        <rFont val="游ゴシック"/>
        <family val="3"/>
        <charset val="128"/>
        <scheme val="minor"/>
      </rPr>
      <t>　風邪をひきやすい，</t>
    </r>
    <r>
      <rPr>
        <b/>
        <sz val="10"/>
        <color theme="1"/>
        <rFont val="游ゴシック"/>
        <family val="3"/>
        <charset val="128"/>
        <scheme val="minor"/>
      </rPr>
      <t>ウ</t>
    </r>
    <r>
      <rPr>
        <sz val="10"/>
        <color theme="1"/>
        <rFont val="游ゴシック"/>
        <family val="3"/>
        <charset val="128"/>
        <scheme val="minor"/>
      </rPr>
      <t>　発熱しやすい，</t>
    </r>
    <r>
      <rPr>
        <b/>
        <sz val="10"/>
        <color theme="1"/>
        <rFont val="游ゴシック"/>
        <family val="3"/>
        <charset val="128"/>
        <scheme val="minor"/>
      </rPr>
      <t>エ</t>
    </r>
    <r>
      <rPr>
        <sz val="10"/>
        <color theme="1"/>
        <rFont val="游ゴシック"/>
        <family val="3"/>
        <charset val="128"/>
        <scheme val="minor"/>
      </rPr>
      <t>　疲れやすい，</t>
    </r>
    <r>
      <rPr>
        <b/>
        <sz val="10"/>
        <color theme="1"/>
        <rFont val="游ゴシック"/>
        <family val="3"/>
        <charset val="128"/>
        <scheme val="minor"/>
      </rPr>
      <t>オ</t>
    </r>
    <r>
      <rPr>
        <sz val="10"/>
        <color theme="1"/>
        <rFont val="游ゴシック"/>
        <family val="3"/>
        <charset val="128"/>
        <scheme val="minor"/>
      </rPr>
      <t>　便秘しやすい，</t>
    </r>
    <r>
      <rPr>
        <b/>
        <sz val="10"/>
        <color theme="1"/>
        <rFont val="游ゴシック"/>
        <family val="3"/>
        <charset val="128"/>
        <scheme val="minor"/>
      </rPr>
      <t>カ</t>
    </r>
    <r>
      <rPr>
        <sz val="10"/>
        <color theme="1"/>
        <rFont val="游ゴシック"/>
        <family val="3"/>
        <charset val="128"/>
        <scheme val="minor"/>
      </rPr>
      <t>　下痢しやすい，</t>
    </r>
    <r>
      <rPr>
        <b/>
        <sz val="10"/>
        <color theme="1"/>
        <rFont val="游ゴシック"/>
        <family val="3"/>
        <charset val="128"/>
        <scheme val="minor"/>
      </rPr>
      <t>キ</t>
    </r>
    <r>
      <rPr>
        <sz val="10"/>
        <color theme="1"/>
        <rFont val="游ゴシック"/>
        <family val="3"/>
        <charset val="128"/>
        <scheme val="minor"/>
      </rPr>
      <t>　扁桃腺が腫れやすい，</t>
    </r>
    <r>
      <rPr>
        <b/>
        <sz val="10"/>
        <color theme="1"/>
        <rFont val="游ゴシック"/>
        <family val="3"/>
        <charset val="128"/>
        <scheme val="minor"/>
      </rPr>
      <t>ク</t>
    </r>
    <r>
      <rPr>
        <sz val="10"/>
        <color theme="1"/>
        <rFont val="游ゴシック"/>
        <family val="3"/>
        <charset val="128"/>
        <scheme val="minor"/>
      </rPr>
      <t>　じんましんや湿疹がでやすい，</t>
    </r>
    <r>
      <rPr>
        <b/>
        <sz val="10"/>
        <color theme="1"/>
        <rFont val="游ゴシック"/>
        <family val="3"/>
        <charset val="128"/>
        <scheme val="minor"/>
      </rPr>
      <t>ケ</t>
    </r>
    <r>
      <rPr>
        <sz val="10"/>
        <color theme="1"/>
        <rFont val="游ゴシック"/>
        <family val="3"/>
        <charset val="128"/>
        <scheme val="minor"/>
      </rPr>
      <t>　耳だれができやすい，</t>
    </r>
    <r>
      <rPr>
        <b/>
        <sz val="10"/>
        <color theme="1"/>
        <rFont val="游ゴシック"/>
        <family val="3"/>
        <charset val="128"/>
        <scheme val="minor"/>
      </rPr>
      <t>コ</t>
    </r>
    <r>
      <rPr>
        <sz val="10"/>
        <color theme="1"/>
        <rFont val="游ゴシック"/>
        <family val="3"/>
        <charset val="128"/>
        <scheme val="minor"/>
      </rPr>
      <t>　鼻がつまりやすい，</t>
    </r>
    <r>
      <rPr>
        <b/>
        <sz val="10"/>
        <color theme="1"/>
        <rFont val="游ゴシック"/>
        <family val="3"/>
        <charset val="128"/>
        <scheme val="minor"/>
      </rPr>
      <t>サ</t>
    </r>
    <r>
      <rPr>
        <sz val="10"/>
        <color theme="1"/>
        <rFont val="游ゴシック"/>
        <family val="3"/>
        <charset val="128"/>
        <scheme val="minor"/>
      </rPr>
      <t>　鼻血がでやすい，</t>
    </r>
    <r>
      <rPr>
        <b/>
        <sz val="10"/>
        <color theme="1"/>
        <rFont val="游ゴシック"/>
        <family val="3"/>
        <charset val="128"/>
        <scheme val="minor"/>
      </rPr>
      <t>シ</t>
    </r>
    <r>
      <rPr>
        <sz val="10"/>
        <color theme="1"/>
        <rFont val="游ゴシック"/>
        <family val="3"/>
        <charset val="128"/>
        <scheme val="minor"/>
      </rPr>
      <t>　よく頭が痛くなる，</t>
    </r>
    <r>
      <rPr>
        <b/>
        <sz val="10"/>
        <color theme="1"/>
        <rFont val="游ゴシック"/>
        <family val="3"/>
        <charset val="128"/>
        <scheme val="minor"/>
      </rPr>
      <t>ス</t>
    </r>
    <r>
      <rPr>
        <sz val="10"/>
        <color theme="1"/>
        <rFont val="游ゴシック"/>
        <family val="3"/>
        <charset val="128"/>
        <scheme val="minor"/>
      </rPr>
      <t>　よくお腹が痛くなる，</t>
    </r>
    <r>
      <rPr>
        <b/>
        <sz val="10"/>
        <color theme="1"/>
        <rFont val="游ゴシック"/>
        <family val="3"/>
        <charset val="128"/>
        <scheme val="minor"/>
      </rPr>
      <t>セ</t>
    </r>
    <r>
      <rPr>
        <sz val="10"/>
        <color theme="1"/>
        <rFont val="游ゴシック"/>
        <family val="3"/>
        <charset val="128"/>
        <scheme val="minor"/>
      </rPr>
      <t>　よく咳がでる，</t>
    </r>
    <r>
      <rPr>
        <b/>
        <sz val="10"/>
        <color theme="1"/>
        <rFont val="游ゴシック"/>
        <family val="3"/>
        <charset val="128"/>
        <scheme val="minor"/>
      </rPr>
      <t>ソ</t>
    </r>
    <r>
      <rPr>
        <sz val="10"/>
        <color theme="1"/>
        <rFont val="游ゴシック"/>
        <family val="3"/>
        <charset val="128"/>
        <scheme val="minor"/>
      </rPr>
      <t>　よくめまいがする，</t>
    </r>
    <r>
      <rPr>
        <b/>
        <sz val="10"/>
        <color theme="1"/>
        <rFont val="游ゴシック"/>
        <family val="3"/>
        <charset val="128"/>
        <scheme val="minor"/>
      </rPr>
      <t>タ</t>
    </r>
    <r>
      <rPr>
        <sz val="10"/>
        <color theme="1"/>
        <rFont val="游ゴシック"/>
        <family val="3"/>
        <charset val="128"/>
        <scheme val="minor"/>
      </rPr>
      <t>　よく涙や目やにがでる，</t>
    </r>
    <r>
      <rPr>
        <b/>
        <sz val="10"/>
        <color theme="1"/>
        <rFont val="游ゴシック"/>
        <family val="3"/>
        <charset val="128"/>
        <scheme val="minor"/>
      </rPr>
      <t>チ</t>
    </r>
    <r>
      <rPr>
        <sz val="10"/>
        <color theme="1"/>
        <rFont val="游ゴシック"/>
        <family val="3"/>
        <charset val="128"/>
        <scheme val="minor"/>
      </rPr>
      <t>　顔色がわるい，</t>
    </r>
    <r>
      <rPr>
        <b/>
        <sz val="10"/>
        <color theme="1"/>
        <rFont val="游ゴシック"/>
        <family val="3"/>
        <charset val="128"/>
        <scheme val="minor"/>
      </rPr>
      <t>ツ</t>
    </r>
    <r>
      <rPr>
        <sz val="10"/>
        <color theme="1"/>
        <rFont val="游ゴシック"/>
        <family val="3"/>
        <charset val="128"/>
        <scheme val="minor"/>
      </rPr>
      <t>　食欲がない，</t>
    </r>
    <r>
      <rPr>
        <b/>
        <sz val="10"/>
        <color theme="1"/>
        <rFont val="游ゴシック"/>
        <family val="3"/>
        <charset val="128"/>
        <scheme val="minor"/>
      </rPr>
      <t>テ</t>
    </r>
    <r>
      <rPr>
        <sz val="10"/>
        <color theme="1"/>
        <rFont val="游ゴシック"/>
        <family val="3"/>
        <charset val="128"/>
        <scheme val="minor"/>
      </rPr>
      <t>　少し動くと息苦しくなる，</t>
    </r>
    <r>
      <rPr>
        <b/>
        <sz val="10"/>
        <color theme="1"/>
        <rFont val="游ゴシック"/>
        <family val="3"/>
        <charset val="128"/>
        <scheme val="minor"/>
      </rPr>
      <t>ト</t>
    </r>
    <r>
      <rPr>
        <sz val="10"/>
        <color theme="1"/>
        <rFont val="游ゴシック"/>
        <family val="3"/>
        <charset val="128"/>
        <scheme val="minor"/>
      </rPr>
      <t>　喉がゼエゼエする，</t>
    </r>
    <r>
      <rPr>
        <b/>
        <sz val="10"/>
        <color theme="1"/>
        <rFont val="游ゴシック"/>
        <family val="3"/>
        <charset val="128"/>
        <scheme val="minor"/>
      </rPr>
      <t>ナ</t>
    </r>
    <r>
      <rPr>
        <sz val="10"/>
        <color theme="1"/>
        <rFont val="游ゴシック"/>
        <family val="3"/>
        <charset val="128"/>
        <scheme val="minor"/>
      </rPr>
      <t>　アレルギー体質である，</t>
    </r>
    <r>
      <rPr>
        <u/>
        <sz val="9"/>
        <color theme="1"/>
        <rFont val="游ゴシック"/>
        <family val="3"/>
        <charset val="128"/>
        <scheme val="minor"/>
      </rPr>
      <t>※下に詳細を記入</t>
    </r>
    <r>
      <rPr>
        <sz val="10"/>
        <color theme="1"/>
        <rFont val="游ゴシック"/>
        <family val="2"/>
        <scheme val="minor"/>
      </rPr>
      <t xml:space="preserve">
（何に対して・どうなる：　　　　　　　　　　　　　　　　　　　　　　　　　　　　　　　　　　）</t>
    </r>
    <rPh sb="226" eb="228">
      <t>ショウサイ</t>
    </rPh>
    <rPh sb="229" eb="231">
      <t>キニュウ</t>
    </rPh>
    <rPh sb="235" eb="236">
      <t>タイ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</si>
  <si>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</si>
  <si>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</si>
  <si>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２．少し聞こえが悪い</t>
    <phoneticPr fontId="1"/>
  </si>
  <si>
    <t>３．非常に聞こえが悪い</t>
    <phoneticPr fontId="1"/>
  </si>
  <si>
    <t>２．少し落ちている</t>
    <rPh sb="2" eb="3">
      <t>スコ</t>
    </rPh>
    <rPh sb="4" eb="5">
      <t>オ</t>
    </rPh>
    <phoneticPr fontId="1"/>
  </si>
  <si>
    <t>１．普通／２．少し落ちている／３．非常に落ちている</t>
    <rPh sb="2" eb="4">
      <t>フツウ</t>
    </rPh>
    <rPh sb="7" eb="8">
      <t>スコ</t>
    </rPh>
    <rPh sb="9" eb="10">
      <t>オ</t>
    </rPh>
    <rPh sb="17" eb="19">
      <t>ヒジョウ</t>
    </rPh>
    <rPh sb="20" eb="21">
      <t>オ</t>
    </rPh>
    <phoneticPr fontId="1"/>
  </si>
  <si>
    <t>１．普通／２．少し聞こえが悪い／３．非常に聞こえが悪い</t>
    <rPh sb="2" eb="4">
      <t>フツウ</t>
    </rPh>
    <rPh sb="7" eb="8">
      <t>スコ</t>
    </rPh>
    <rPh sb="9" eb="10">
      <t>キ</t>
    </rPh>
    <rPh sb="13" eb="14">
      <t>ワル</t>
    </rPh>
    <rPh sb="18" eb="20">
      <t>ヒジョウ</t>
    </rPh>
    <rPh sb="21" eb="22">
      <t>キ</t>
    </rPh>
    <rPh sb="25" eb="26">
      <t>ワル</t>
    </rPh>
    <phoneticPr fontId="1"/>
  </si>
  <si>
    <t>不明</t>
    <rPh sb="0" eb="2">
      <t>フメイ</t>
    </rPh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</si>
  <si>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</si>
  <si>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</si>
  <si>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O型</t>
    <rPh sb="1" eb="2">
      <t>ガタ</t>
    </rPh>
    <phoneticPr fontId="1"/>
  </si>
  <si>
    <t>AB型</t>
    <rPh sb="2" eb="3">
      <t>ガタ</t>
    </rPh>
    <phoneticPr fontId="1"/>
  </si>
  <si>
    <t>３．非常に落ちている</t>
    <rPh sb="2" eb="4">
      <t>ヒジョウ</t>
    </rPh>
    <rPh sb="5" eb="6">
      <t>オ</t>
    </rPh>
    <phoneticPr fontId="1"/>
  </si>
  <si>
    <t>程度：</t>
    <rPh sb="0" eb="2">
      <t>テイド</t>
    </rPh>
    <phoneticPr fontId="1"/>
  </si>
  <si>
    <t>肢体不自由な箇所</t>
    <rPh sb="0" eb="2">
      <t>シタイ</t>
    </rPh>
    <rPh sb="2" eb="5">
      <t>フジユウ</t>
    </rPh>
    <rPh sb="6" eb="8">
      <t>カショ</t>
    </rPh>
    <phoneticPr fontId="1"/>
  </si>
  <si>
    <t>肢体不自由の程度</t>
    <rPh sb="0" eb="2">
      <t>シタイ</t>
    </rPh>
    <rPh sb="2" eb="5">
      <t>フジユウ</t>
    </rPh>
    <rPh sb="6" eb="8">
      <t>テイド</t>
    </rPh>
    <phoneticPr fontId="1"/>
  </si>
  <si>
    <t>年齢</t>
    <rPh sb="0" eb="2">
      <t>ネンレイ</t>
    </rPh>
    <phoneticPr fontId="1"/>
  </si>
  <si>
    <t>－</t>
    <phoneticPr fontId="1"/>
  </si>
  <si>
    <t>健康の状態</t>
    <rPh sb="0" eb="2">
      <t>ケンコウ</t>
    </rPh>
    <rPh sb="3" eb="5">
      <t>ジョウタイ</t>
    </rPh>
    <phoneticPr fontId="1"/>
  </si>
  <si>
    <t>○</t>
    <phoneticPr fontId="1"/>
  </si>
  <si>
    <t>（RH ＋・－）</t>
  </si>
  <si>
    <t xml:space="preserve"> 日頃のお子さまの身体状況や健康状態について、該当事項に○や必要事項をできるだけ詳しく記入してください。</t>
    <rPh sb="1" eb="3">
      <t>ヒゴロ</t>
    </rPh>
    <rPh sb="9" eb="11">
      <t>シンタイ</t>
    </rPh>
    <rPh sb="11" eb="13">
      <t>ジョウキョウ</t>
    </rPh>
    <rPh sb="14" eb="16">
      <t>ケンコウ</t>
    </rPh>
    <rPh sb="16" eb="18">
      <t>ジョウタイ</t>
    </rPh>
    <rPh sb="23" eb="25">
      <t>ガイトウ</t>
    </rPh>
    <rPh sb="25" eb="27">
      <t>ジコウ</t>
    </rPh>
    <rPh sb="30" eb="32">
      <t>ヒツヨウ</t>
    </rPh>
    <rPh sb="32" eb="34">
      <t>ジコウ</t>
    </rPh>
    <rPh sb="40" eb="41">
      <t>クワ</t>
    </rPh>
    <rPh sb="43" eb="45">
      <t>キニュウ</t>
    </rPh>
    <phoneticPr fontId="1"/>
  </si>
  <si>
    <t xml:space="preserve"> １．普通</t>
    <rPh sb="3" eb="5">
      <t>フツウ</t>
    </rPh>
    <phoneticPr fontId="1"/>
  </si>
  <si>
    <t xml:space="preserve"> 不自由な箇所：</t>
    <rPh sb="1" eb="4">
      <t>フジユウ</t>
    </rPh>
    <rPh sb="5" eb="7">
      <t>カショ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</si>
  <si>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　ア</t>
    </r>
    <r>
      <rPr>
        <sz val="9"/>
        <color theme="1"/>
        <rFont val="游ゴシック"/>
        <family val="3"/>
        <charset val="128"/>
        <scheme val="minor"/>
      </rPr>
      <t xml:space="preserve"> 普通，</t>
    </r>
    <r>
      <rPr>
        <b/>
        <sz val="9"/>
        <color theme="1"/>
        <rFont val="游ゴシック"/>
        <family val="3"/>
        <charset val="128"/>
        <scheme val="minor"/>
      </rPr>
      <t>イ</t>
    </r>
    <r>
      <rPr>
        <sz val="9"/>
        <color theme="1"/>
        <rFont val="游ゴシック"/>
        <family val="3"/>
        <charset val="128"/>
        <scheme val="minor"/>
      </rPr>
      <t xml:space="preserve"> 少し動くと息苦しくなる，</t>
    </r>
    <r>
      <rPr>
        <b/>
        <sz val="9"/>
        <color theme="1"/>
        <rFont val="游ゴシック"/>
        <family val="3"/>
        <charset val="128"/>
        <scheme val="minor"/>
      </rPr>
      <t>ウ</t>
    </r>
    <r>
      <rPr>
        <sz val="9"/>
        <color theme="1"/>
        <rFont val="游ゴシック"/>
        <family val="3"/>
        <charset val="128"/>
        <scheme val="minor"/>
      </rPr>
      <t xml:space="preserve"> じんましんや湿疹がでやすい，</t>
    </r>
    <r>
      <rPr>
        <b/>
        <sz val="9"/>
        <color theme="1"/>
        <rFont val="游ゴシック"/>
        <family val="3"/>
        <charset val="128"/>
        <scheme val="minor"/>
      </rPr>
      <t>エ</t>
    </r>
    <r>
      <rPr>
        <sz val="9"/>
        <color theme="1"/>
        <rFont val="游ゴシック"/>
        <family val="3"/>
        <charset val="128"/>
        <scheme val="minor"/>
      </rPr>
      <t xml:space="preserve"> 発熱しやすい，</t>
    </r>
    <r>
      <rPr>
        <b/>
        <sz val="9"/>
        <color theme="1"/>
        <rFont val="游ゴシック"/>
        <family val="3"/>
        <charset val="128"/>
        <scheme val="minor"/>
      </rPr>
      <t>オ</t>
    </r>
    <r>
      <rPr>
        <sz val="9"/>
        <color theme="1"/>
        <rFont val="游ゴシック"/>
        <family val="3"/>
        <charset val="128"/>
        <scheme val="minor"/>
      </rPr>
      <t xml:space="preserve"> 便秘しやすい，
</t>
    </r>
    <r>
      <rPr>
        <b/>
        <sz val="9"/>
        <color theme="1"/>
        <rFont val="游ゴシック"/>
        <family val="3"/>
        <charset val="128"/>
        <scheme val="minor"/>
      </rPr>
      <t>　カ</t>
    </r>
    <r>
      <rPr>
        <sz val="9"/>
        <color theme="1"/>
        <rFont val="游ゴシック"/>
        <family val="3"/>
        <charset val="128"/>
        <scheme val="minor"/>
      </rPr>
      <t xml:space="preserve"> 扁桃腺が腫れやすい，</t>
    </r>
    <r>
      <rPr>
        <b/>
        <sz val="9"/>
        <color theme="1"/>
        <rFont val="游ゴシック"/>
        <family val="3"/>
        <charset val="128"/>
        <scheme val="minor"/>
      </rPr>
      <t>キ</t>
    </r>
    <r>
      <rPr>
        <sz val="9"/>
        <color theme="1"/>
        <rFont val="游ゴシック"/>
        <family val="3"/>
        <charset val="128"/>
        <scheme val="minor"/>
      </rPr>
      <t xml:space="preserve"> 耳だれができやすい，</t>
    </r>
    <r>
      <rPr>
        <b/>
        <sz val="9"/>
        <color theme="1"/>
        <rFont val="游ゴシック"/>
        <family val="3"/>
        <charset val="128"/>
        <scheme val="minor"/>
      </rPr>
      <t>ク</t>
    </r>
    <r>
      <rPr>
        <sz val="9"/>
        <color theme="1"/>
        <rFont val="游ゴシック"/>
        <family val="3"/>
        <charset val="128"/>
        <scheme val="minor"/>
      </rPr>
      <t xml:space="preserve"> 風邪をひきやすい，</t>
    </r>
    <r>
      <rPr>
        <b/>
        <sz val="9"/>
        <color theme="1"/>
        <rFont val="游ゴシック"/>
        <family val="3"/>
        <charset val="128"/>
        <scheme val="minor"/>
      </rPr>
      <t>ケ</t>
    </r>
    <r>
      <rPr>
        <sz val="9"/>
        <color theme="1"/>
        <rFont val="游ゴシック"/>
        <family val="3"/>
        <charset val="128"/>
        <scheme val="minor"/>
      </rPr>
      <t xml:space="preserve"> 疲れやすい，</t>
    </r>
    <r>
      <rPr>
        <b/>
        <sz val="9"/>
        <color theme="1"/>
        <rFont val="游ゴシック"/>
        <family val="3"/>
        <charset val="128"/>
        <scheme val="minor"/>
      </rPr>
      <t>コ</t>
    </r>
    <r>
      <rPr>
        <sz val="9"/>
        <color theme="1"/>
        <rFont val="游ゴシック"/>
        <family val="3"/>
        <charset val="128"/>
        <scheme val="minor"/>
      </rPr>
      <t xml:space="preserve"> 下痢しやすい，
</t>
    </r>
    <r>
      <rPr>
        <b/>
        <sz val="9"/>
        <color theme="1"/>
        <rFont val="游ゴシック"/>
        <family val="3"/>
        <charset val="128"/>
        <scheme val="minor"/>
      </rPr>
      <t>　サ</t>
    </r>
    <r>
      <rPr>
        <sz val="9"/>
        <color theme="1"/>
        <rFont val="游ゴシック"/>
        <family val="3"/>
        <charset val="128"/>
        <scheme val="minor"/>
      </rPr>
      <t xml:space="preserve"> よくお腹が痛くなる，</t>
    </r>
    <r>
      <rPr>
        <b/>
        <sz val="9"/>
        <color theme="1"/>
        <rFont val="游ゴシック"/>
        <family val="3"/>
        <charset val="128"/>
        <scheme val="minor"/>
      </rPr>
      <t>シ</t>
    </r>
    <r>
      <rPr>
        <sz val="9"/>
        <color theme="1"/>
        <rFont val="游ゴシック"/>
        <family val="3"/>
        <charset val="128"/>
        <scheme val="minor"/>
      </rPr>
      <t xml:space="preserve"> よく咳がでる，</t>
    </r>
    <r>
      <rPr>
        <b/>
        <sz val="9"/>
        <color theme="1"/>
        <rFont val="游ゴシック"/>
        <family val="3"/>
        <charset val="128"/>
        <scheme val="minor"/>
      </rPr>
      <t>ス</t>
    </r>
    <r>
      <rPr>
        <sz val="9"/>
        <color theme="1"/>
        <rFont val="游ゴシック"/>
        <family val="3"/>
        <charset val="128"/>
        <scheme val="minor"/>
      </rPr>
      <t xml:space="preserve"> よく頭が痛くなる，</t>
    </r>
    <r>
      <rPr>
        <b/>
        <sz val="9"/>
        <color theme="1"/>
        <rFont val="游ゴシック"/>
        <family val="3"/>
        <charset val="128"/>
        <scheme val="minor"/>
      </rPr>
      <t>セ</t>
    </r>
    <r>
      <rPr>
        <sz val="9"/>
        <color theme="1"/>
        <rFont val="游ゴシック"/>
        <family val="3"/>
        <charset val="128"/>
        <scheme val="minor"/>
      </rPr>
      <t xml:space="preserve"> よくめまいがする，</t>
    </r>
    <r>
      <rPr>
        <b/>
        <sz val="9"/>
        <color theme="1"/>
        <rFont val="游ゴシック"/>
        <family val="3"/>
        <charset val="128"/>
        <scheme val="minor"/>
      </rPr>
      <t>ソ</t>
    </r>
    <r>
      <rPr>
        <sz val="9"/>
        <color theme="1"/>
        <rFont val="游ゴシック"/>
        <family val="3"/>
        <charset val="128"/>
        <scheme val="minor"/>
      </rPr>
      <t xml:space="preserve"> 顔色がわるい，
</t>
    </r>
    <r>
      <rPr>
        <b/>
        <sz val="9"/>
        <color theme="1"/>
        <rFont val="游ゴシック"/>
        <family val="3"/>
        <charset val="128"/>
        <scheme val="minor"/>
      </rPr>
      <t>　タ</t>
    </r>
    <r>
      <rPr>
        <sz val="9"/>
        <color theme="1"/>
        <rFont val="游ゴシック"/>
        <family val="3"/>
        <charset val="128"/>
        <scheme val="minor"/>
      </rPr>
      <t xml:space="preserve"> よく涙や目やにがでる，</t>
    </r>
    <r>
      <rPr>
        <b/>
        <sz val="9"/>
        <color theme="1"/>
        <rFont val="游ゴシック"/>
        <family val="3"/>
        <charset val="128"/>
        <scheme val="minor"/>
      </rPr>
      <t>チ</t>
    </r>
    <r>
      <rPr>
        <sz val="9"/>
        <color theme="1"/>
        <rFont val="游ゴシック"/>
        <family val="3"/>
        <charset val="128"/>
        <scheme val="minor"/>
      </rPr>
      <t xml:space="preserve"> 喉がゼエゼエする，</t>
    </r>
    <r>
      <rPr>
        <b/>
        <sz val="9"/>
        <color theme="1"/>
        <rFont val="游ゴシック"/>
        <family val="3"/>
        <charset val="128"/>
        <scheme val="minor"/>
      </rPr>
      <t>ツ</t>
    </r>
    <r>
      <rPr>
        <sz val="9"/>
        <color theme="1"/>
        <rFont val="游ゴシック"/>
        <family val="3"/>
        <charset val="128"/>
        <scheme val="minor"/>
      </rPr>
      <t xml:space="preserve"> 鼻血がでやすい，</t>
    </r>
    <r>
      <rPr>
        <b/>
        <sz val="9"/>
        <color theme="1"/>
        <rFont val="游ゴシック"/>
        <family val="3"/>
        <charset val="128"/>
        <scheme val="minor"/>
      </rPr>
      <t>テ</t>
    </r>
    <r>
      <rPr>
        <sz val="9"/>
        <color theme="1"/>
        <rFont val="游ゴシック"/>
        <family val="3"/>
        <charset val="128"/>
        <scheme val="minor"/>
      </rPr>
      <t xml:space="preserve"> 鼻がつまりやすい，</t>
    </r>
    <r>
      <rPr>
        <b/>
        <sz val="9"/>
        <color theme="1"/>
        <rFont val="游ゴシック"/>
        <family val="3"/>
        <charset val="128"/>
        <scheme val="minor"/>
      </rPr>
      <t>ト</t>
    </r>
    <r>
      <rPr>
        <sz val="9"/>
        <color theme="1"/>
        <rFont val="游ゴシック"/>
        <family val="3"/>
        <charset val="128"/>
        <scheme val="minor"/>
      </rPr>
      <t xml:space="preserve"> 食欲がない，
</t>
    </r>
    <r>
      <rPr>
        <b/>
        <sz val="9"/>
        <color theme="1"/>
        <rFont val="游ゴシック"/>
        <family val="3"/>
        <charset val="128"/>
        <scheme val="minor"/>
      </rPr>
      <t>　ナ</t>
    </r>
    <r>
      <rPr>
        <sz val="9"/>
        <color theme="1"/>
        <rFont val="游ゴシック"/>
        <family val="3"/>
        <charset val="128"/>
        <scheme val="minor"/>
      </rPr>
      <t xml:space="preserve"> アレルギー体質である（詳細を下に記入）</t>
    </r>
    <rPh sb="232" eb="234">
      <t>ショウサイ</t>
    </rPh>
    <rPh sb="235" eb="236">
      <t>シタ</t>
    </rPh>
    <rPh sb="237" eb="239">
      <t>キニュウ</t>
    </rPh>
    <phoneticPr fontId="1"/>
  </si>
  <si>
    <t>（何に・どうなる：</t>
    <phoneticPr fontId="1"/>
  </si>
  <si>
    <t>接種年月日を記入</t>
    <rPh sb="0" eb="2">
      <t>セッシュ</t>
    </rPh>
    <rPh sb="2" eb="5">
      <t>ネンガッピ</t>
    </rPh>
    <rPh sb="6" eb="8">
      <t>キニュウ</t>
    </rPh>
    <phoneticPr fontId="1"/>
  </si>
  <si>
    <t>何に対して</t>
    <rPh sb="0" eb="1">
      <t>ナニ</t>
    </rPh>
    <rPh sb="2" eb="3">
      <t>タイ</t>
    </rPh>
    <phoneticPr fontId="1"/>
  </si>
  <si>
    <t>どうなるか</t>
    <phoneticPr fontId="1"/>
  </si>
  <si>
    <t>アレルギー体質</t>
    <rPh sb="5" eb="7">
      <t>タイシツ</t>
    </rPh>
    <phoneticPr fontId="1"/>
  </si>
  <si>
    <t>現在の状況</t>
    <rPh sb="0" eb="2">
      <t>ゲンザイ</t>
    </rPh>
    <rPh sb="3" eb="5">
      <t>ジョウキョウ</t>
    </rPh>
    <phoneticPr fontId="1"/>
  </si>
  <si>
    <t>治療中の病気やケガがあれば記入</t>
    <rPh sb="0" eb="3">
      <t>チリョウチュウ</t>
    </rPh>
    <rPh sb="4" eb="6">
      <t>ビョウキ</t>
    </rPh>
    <rPh sb="13" eb="15">
      <t>キニュウ</t>
    </rPh>
    <phoneticPr fontId="1"/>
  </si>
  <si>
    <t>かかったおおよその年齢を選択</t>
    <rPh sb="9" eb="11">
      <t>ネンレイ</t>
    </rPh>
    <rPh sb="12" eb="14">
      <t>センタク</t>
    </rPh>
    <phoneticPr fontId="1"/>
  </si>
  <si>
    <t>かかったことのある病気を記入</t>
    <rPh sb="9" eb="11">
      <t>ビョウキ</t>
    </rPh>
    <rPh sb="12" eb="14">
      <t>キニュウ</t>
    </rPh>
    <phoneticPr fontId="1"/>
  </si>
  <si>
    <t>(駐在区)</t>
    <rPh sb="1" eb="3">
      <t>チュウザイ</t>
    </rPh>
    <rPh sb="3" eb="4">
      <t>ク</t>
    </rPh>
    <phoneticPr fontId="1"/>
  </si>
  <si>
    <t>住所　※士幌町以下を入力</t>
    <rPh sb="0" eb="2">
      <t>ジュウショ</t>
    </rPh>
    <phoneticPr fontId="1"/>
  </si>
  <si>
    <t>例）字士幌西１線１６７番地</t>
    <phoneticPr fontId="1"/>
  </si>
  <si>
    <t>肺炎球菌　１回目</t>
    <rPh sb="0" eb="2">
      <t>ハイエン</t>
    </rPh>
    <rPh sb="2" eb="4">
      <t>キュウキン</t>
    </rPh>
    <rPh sb="6" eb="8">
      <t>カイメ</t>
    </rPh>
    <phoneticPr fontId="1"/>
  </si>
  <si>
    <t>肺炎球菌　２回目</t>
    <rPh sb="0" eb="2">
      <t>ハイエン</t>
    </rPh>
    <rPh sb="2" eb="4">
      <t>キュウキン</t>
    </rPh>
    <rPh sb="6" eb="8">
      <t>カイメ</t>
    </rPh>
    <phoneticPr fontId="1"/>
  </si>
  <si>
    <t>肺炎球菌　３回目</t>
    <rPh sb="0" eb="2">
      <t>ハイエン</t>
    </rPh>
    <rPh sb="2" eb="4">
      <t>キュウキン</t>
    </rPh>
    <rPh sb="6" eb="8">
      <t>カイメ</t>
    </rPh>
    <phoneticPr fontId="1"/>
  </si>
  <si>
    <t>肺炎球菌　追加</t>
    <rPh sb="0" eb="2">
      <t>ハイエン</t>
    </rPh>
    <rPh sb="2" eb="4">
      <t>キュウキン</t>
    </rPh>
    <rPh sb="5" eb="7">
      <t>ツイカ</t>
    </rPh>
    <phoneticPr fontId="1"/>
  </si>
  <si>
    <t>B型肝炎　１回目</t>
    <rPh sb="1" eb="2">
      <t>ガタ</t>
    </rPh>
    <rPh sb="2" eb="4">
      <t>カンエン</t>
    </rPh>
    <rPh sb="6" eb="8">
      <t>カイメ</t>
    </rPh>
    <phoneticPr fontId="1"/>
  </si>
  <si>
    <t>B型肝炎　２回目</t>
    <rPh sb="1" eb="2">
      <t>ガタ</t>
    </rPh>
    <rPh sb="2" eb="4">
      <t>カンエン</t>
    </rPh>
    <rPh sb="6" eb="8">
      <t>カイメ</t>
    </rPh>
    <phoneticPr fontId="1"/>
  </si>
  <si>
    <t>B型肝炎　３回目</t>
    <rPh sb="1" eb="2">
      <t>ガタ</t>
    </rPh>
    <rPh sb="2" eb="4">
      <t>カンエン</t>
    </rPh>
    <rPh sb="6" eb="8">
      <t>カイメ</t>
    </rPh>
    <phoneticPr fontId="1"/>
  </si>
  <si>
    <t>ロタウイルス　１回目</t>
    <rPh sb="8" eb="10">
      <t>カイメ</t>
    </rPh>
    <phoneticPr fontId="1"/>
  </si>
  <si>
    <t>ロタウイルス　２回目</t>
    <rPh sb="8" eb="10">
      <t>カイメ</t>
    </rPh>
    <phoneticPr fontId="1"/>
  </si>
  <si>
    <t>ロタウイルス　３回目</t>
    <rPh sb="8" eb="10">
      <t>カイメ</t>
    </rPh>
    <phoneticPr fontId="1"/>
  </si>
  <si>
    <t>４種混合　１回目</t>
    <rPh sb="1" eb="4">
      <t>シュコンゴウ</t>
    </rPh>
    <rPh sb="6" eb="8">
      <t>カイメ</t>
    </rPh>
    <phoneticPr fontId="1"/>
  </si>
  <si>
    <t>４種混合　２回目</t>
    <rPh sb="1" eb="4">
      <t>シュコンゴウ</t>
    </rPh>
    <rPh sb="6" eb="8">
      <t>カイメ</t>
    </rPh>
    <phoneticPr fontId="1"/>
  </si>
  <si>
    <t>４種混合　３回目</t>
    <rPh sb="1" eb="4">
      <t>シュコンゴウ</t>
    </rPh>
    <rPh sb="6" eb="8">
      <t>カイメ</t>
    </rPh>
    <phoneticPr fontId="1"/>
  </si>
  <si>
    <t>４種混合　追加</t>
    <rPh sb="1" eb="4">
      <t>シュコンゴウ</t>
    </rPh>
    <rPh sb="5" eb="7">
      <t>ツイカ</t>
    </rPh>
    <phoneticPr fontId="1"/>
  </si>
  <si>
    <t>ヒブ　１回目</t>
    <rPh sb="4" eb="6">
      <t>カイメ</t>
    </rPh>
    <phoneticPr fontId="1"/>
  </si>
  <si>
    <t>ヒブ　２回目</t>
    <rPh sb="4" eb="6">
      <t>カイメ</t>
    </rPh>
    <phoneticPr fontId="1"/>
  </si>
  <si>
    <t>ヒブ　３回目</t>
    <rPh sb="4" eb="6">
      <t>カイメ</t>
    </rPh>
    <phoneticPr fontId="1"/>
  </si>
  <si>
    <t>ヒブ　追加</t>
    <rPh sb="3" eb="5">
      <t>ツイカ</t>
    </rPh>
    <phoneticPr fontId="1"/>
  </si>
  <si>
    <t>同上</t>
    <rPh sb="0" eb="2">
      <t>ドウジョウ</t>
    </rPh>
    <phoneticPr fontId="1"/>
  </si>
  <si>
    <t>麻疹・風疹　１回目</t>
    <rPh sb="0" eb="2">
      <t>マシン</t>
    </rPh>
    <rPh sb="3" eb="5">
      <t>フウシン</t>
    </rPh>
    <rPh sb="7" eb="9">
      <t>カイメ</t>
    </rPh>
    <phoneticPr fontId="1"/>
  </si>
  <si>
    <t>麻疹・風疹　２回目</t>
    <rPh sb="0" eb="2">
      <t>マシン</t>
    </rPh>
    <rPh sb="3" eb="5">
      <t>フウシン</t>
    </rPh>
    <rPh sb="7" eb="9">
      <t>カイメ</t>
    </rPh>
    <phoneticPr fontId="1"/>
  </si>
  <si>
    <t>水痘　１回目</t>
    <rPh sb="0" eb="2">
      <t>スイトウ</t>
    </rPh>
    <rPh sb="4" eb="6">
      <t>カイメ</t>
    </rPh>
    <phoneticPr fontId="1"/>
  </si>
  <si>
    <t>水痘　２回目</t>
    <rPh sb="0" eb="2">
      <t>スイトウ</t>
    </rPh>
    <rPh sb="4" eb="6">
      <t>カイメ</t>
    </rPh>
    <phoneticPr fontId="1"/>
  </si>
  <si>
    <t>日本脳炎　１回目</t>
    <rPh sb="0" eb="2">
      <t>ニホン</t>
    </rPh>
    <rPh sb="2" eb="4">
      <t>ノウエン</t>
    </rPh>
    <rPh sb="6" eb="8">
      <t>カイメ</t>
    </rPh>
    <phoneticPr fontId="1"/>
  </si>
  <si>
    <t>日本脳炎　２回目</t>
    <rPh sb="0" eb="2">
      <t>ニホン</t>
    </rPh>
    <rPh sb="2" eb="4">
      <t>ノウエン</t>
    </rPh>
    <rPh sb="6" eb="8">
      <t>カイメ</t>
    </rPh>
    <phoneticPr fontId="1"/>
  </si>
  <si>
    <t>日本脳炎　３回目</t>
    <rPh sb="0" eb="2">
      <t>ニホン</t>
    </rPh>
    <rPh sb="2" eb="4">
      <t>ノウエン</t>
    </rPh>
    <rPh sb="6" eb="8">
      <t>カイメ</t>
    </rPh>
    <phoneticPr fontId="1"/>
  </si>
  <si>
    <t>その他かかった病気①</t>
    <rPh sb="2" eb="3">
      <t>タ</t>
    </rPh>
    <rPh sb="7" eb="9">
      <t>ビョウキ</t>
    </rPh>
    <phoneticPr fontId="1"/>
  </si>
  <si>
    <t>その他かかった病気②</t>
    <rPh sb="2" eb="3">
      <t>タ</t>
    </rPh>
    <rPh sb="7" eb="9">
      <t>ビョウキ</t>
    </rPh>
    <phoneticPr fontId="1"/>
  </si>
  <si>
    <t>その他かかった病気③</t>
    <rPh sb="2" eb="3">
      <t>タ</t>
    </rPh>
    <rPh sb="7" eb="9">
      <t>ビョウキ</t>
    </rPh>
    <phoneticPr fontId="1"/>
  </si>
  <si>
    <t>ア　普通</t>
  </si>
  <si>
    <t>イ　少し動くと息苦しくなる</t>
  </si>
  <si>
    <t>ウ　じんましんや湿疹がでやすい</t>
  </si>
  <si>
    <t>エ　発熱しやすい</t>
  </si>
  <si>
    <t>オ　便秘しやすい</t>
  </si>
  <si>
    <t>カ　扁桃腺が腫れやすい</t>
  </si>
  <si>
    <t>キ　耳だれができやすい</t>
  </si>
  <si>
    <t>ク　風邪をひきやすい</t>
  </si>
  <si>
    <t>ケ　疲れやすい</t>
  </si>
  <si>
    <t>コ　下痢しやすい</t>
  </si>
  <si>
    <t>サ　よくお腹が痛くなる</t>
  </si>
  <si>
    <t>シ　よく咳がでる</t>
  </si>
  <si>
    <t>ス　よく頭が痛くなる</t>
  </si>
  <si>
    <t>セ　よくめまいがする</t>
  </si>
  <si>
    <t>ソ　顔色がわるい</t>
  </si>
  <si>
    <t>タ　よく涙や目やにがでる</t>
  </si>
  <si>
    <t>チ　喉がゼエゼエする</t>
  </si>
  <si>
    <t>ツ　鼻血がでやすい</t>
  </si>
  <si>
    <t>テ　鼻がつまりやすい</t>
  </si>
  <si>
    <t>ト　食欲がない</t>
  </si>
  <si>
    <t>ナ　アレルギー体質である</t>
  </si>
  <si>
    <t>住所(駐在区)</t>
    <rPh sb="0" eb="2">
      <t>ジュウショ</t>
    </rPh>
    <rPh sb="3" eb="5">
      <t>チュウザイ</t>
    </rPh>
    <rPh sb="5" eb="6">
      <t>ク</t>
    </rPh>
    <phoneticPr fontId="1"/>
  </si>
  <si>
    <t>　不自由な箇所：</t>
    <rPh sb="1" eb="4">
      <t>フジユウ</t>
    </rPh>
    <rPh sb="5" eb="7">
      <t>カショ</t>
    </rPh>
    <phoneticPr fontId="1"/>
  </si>
  <si>
    <t>程度：</t>
    <phoneticPr fontId="1"/>
  </si>
  <si>
    <t>　　　年　　　月　　　日生　</t>
    <rPh sb="12" eb="13">
      <t>ウ</t>
    </rPh>
    <phoneticPr fontId="1"/>
  </si>
  <si>
    <t>様式項目</t>
  </si>
  <si>
    <t>入力</t>
  </si>
  <si>
    <t>内容詳細（項目補足）</t>
  </si>
  <si>
    <t>プルダウンから選択</t>
    <rPh sb="7" eb="9">
      <t>センタク</t>
    </rPh>
    <phoneticPr fontId="1"/>
  </si>
  <si>
    <t>現在の健康状態</t>
    <rPh sb="0" eb="2">
      <t>ゲンザイ</t>
    </rPh>
    <rPh sb="3" eb="5">
      <t>ケンコウ</t>
    </rPh>
    <rPh sb="5" eb="7">
      <t>ジョウタイ</t>
    </rPh>
    <phoneticPr fontId="1"/>
  </si>
  <si>
    <t>その他受けた予防接種①</t>
    <rPh sb="2" eb="3">
      <t>タ</t>
    </rPh>
    <rPh sb="3" eb="4">
      <t>ウ</t>
    </rPh>
    <rPh sb="6" eb="8">
      <t>ヨボウ</t>
    </rPh>
    <rPh sb="8" eb="10">
      <t>セッシュ</t>
    </rPh>
    <phoneticPr fontId="1"/>
  </si>
  <si>
    <t>その他受けた予防接種②</t>
    <rPh sb="2" eb="3">
      <t>タ</t>
    </rPh>
    <rPh sb="3" eb="4">
      <t>ウ</t>
    </rPh>
    <rPh sb="6" eb="8">
      <t>ヨボウ</t>
    </rPh>
    <rPh sb="8" eb="10">
      <t>セッシュ</t>
    </rPh>
    <phoneticPr fontId="1"/>
  </si>
  <si>
    <t>医師に相談したいこと</t>
    <rPh sb="0" eb="2">
      <t>イシ</t>
    </rPh>
    <rPh sb="3" eb="5">
      <t>ソウダン</t>
    </rPh>
    <phoneticPr fontId="1"/>
  </si>
  <si>
    <t>例）右目</t>
    <rPh sb="0" eb="1">
      <t>レイ</t>
    </rPh>
    <rPh sb="2" eb="4">
      <t>ミギメ</t>
    </rPh>
    <phoneticPr fontId="1"/>
  </si>
  <si>
    <t>例）弱視により眼鏡使用</t>
    <rPh sb="0" eb="1">
      <t>レイ</t>
    </rPh>
    <rPh sb="2" eb="4">
      <t>ジャクシ</t>
    </rPh>
    <rPh sb="7" eb="9">
      <t>ガンキョウ</t>
    </rPh>
    <rPh sb="9" eb="11">
      <t>シヨウ</t>
    </rPh>
    <phoneticPr fontId="1"/>
  </si>
  <si>
    <t>入力シート</t>
    <rPh sb="0" eb="2">
      <t>ニュウリョク</t>
    </rPh>
    <phoneticPr fontId="1"/>
  </si>
  <si>
    <t>B列に入力する</t>
    <rPh sb="1" eb="2">
      <t>レツ</t>
    </rPh>
    <phoneticPr fontId="1"/>
  </si>
  <si>
    <t>調査表</t>
    <rPh sb="0" eb="3">
      <t>チョウサヒョウ</t>
    </rPh>
    <phoneticPr fontId="1"/>
  </si>
  <si>
    <t>に転記されていることを確認して印刷する</t>
    <rPh sb="1" eb="3">
      <t>テンキ</t>
    </rPh>
    <rPh sb="11" eb="13">
      <t>カクニン</t>
    </rPh>
    <rPh sb="15" eb="17">
      <t>インサツ</t>
    </rPh>
    <phoneticPr fontId="1"/>
  </si>
  <si>
    <t>※うまく動作しない場合は空様式に入力または手書きしてください。</t>
    <rPh sb="4" eb="6">
      <t>ドウサ</t>
    </rPh>
    <rPh sb="9" eb="11">
      <t>バアイ</t>
    </rPh>
    <rPh sb="12" eb="13">
      <t>カラ</t>
    </rPh>
    <rPh sb="13" eb="15">
      <t>ヨウシキ</t>
    </rPh>
    <rPh sb="16" eb="18">
      <t>ニュウリョク</t>
    </rPh>
    <rPh sb="21" eb="23">
      <t>テガ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</si>
</sst>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e\.m\.d;@"/>
    <numFmt numFmtId="178" formatCode="[$-411]ggge&quot;年&quot;m&quot;月&quot;d&quot;日&quot;;@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trike/>
      <sz val="1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auto="1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21" xfId="0" applyFont="1" applyBorder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0" fillId="0" borderId="28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8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17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0" fillId="0" borderId="17" xfId="0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0" fontId="18" fillId="0" borderId="0" xfId="0" applyFont="1" applyAlignment="1">
      <alignment vertical="center"/>
    </xf>
    <xf numFmtId="0" fontId="18" fillId="0" borderId="2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21" xfId="0" applyFont="1" applyBorder="1" applyAlignment="1">
      <alignment vertical="center"/>
    </xf>
    <xf numFmtId="0" fontId="20" fillId="0" borderId="29" xfId="0" applyFont="1" applyBorder="1" applyAlignment="1">
      <alignment horizontal="center" wrapText="1"/>
    </xf>
    <xf numFmtId="0" fontId="20" fillId="0" borderId="34" xfId="0" applyFont="1" applyBorder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0" fontId="20" fillId="0" borderId="32" xfId="0" applyFont="1" applyBorder="1" applyAlignment="1">
      <alignment horizontal="center" wrapText="1"/>
    </xf>
    <xf numFmtId="0" fontId="19" fillId="2" borderId="0" xfId="0" applyFont="1" applyFill="1" applyAlignment="1">
      <alignment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9" fillId="2" borderId="36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78" fontId="0" fillId="3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178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21" fillId="4" borderId="13" xfId="0" applyFont="1" applyFill="1" applyBorder="1" applyAlignment="1">
      <alignment vertical="center"/>
    </xf>
    <xf numFmtId="0" fontId="21" fillId="4" borderId="14" xfId="0" applyFont="1" applyFill="1" applyBorder="1" applyAlignment="1">
      <alignment vertical="center"/>
    </xf>
    <xf numFmtId="0" fontId="21" fillId="4" borderId="15" xfId="0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5" fillId="0" borderId="0" xfId="0" applyFont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7" fillId="0" borderId="11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distributed" vertical="center" indent="1"/>
    </xf>
    <xf numFmtId="0" fontId="9" fillId="0" borderId="12" xfId="0" applyFont="1" applyBorder="1" applyAlignment="1">
      <alignment horizontal="right" vertical="center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178" fontId="0" fillId="0" borderId="7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0" fontId="0" fillId="0" borderId="12" xfId="0" applyBorder="1" applyAlignment="1">
      <alignment vertical="center" shrinkToFi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0" fillId="0" borderId="16" xfId="0" applyBorder="1" applyAlignment="1">
      <alignment horizontal="left" vertical="center" shrinkToFit="1"/>
    </xf>
    <xf numFmtId="0" fontId="7" fillId="0" borderId="7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0" fillId="0" borderId="2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3" xfId="0" applyFont="1" applyBorder="1" applyAlignment="1">
      <alignment vertical="distributed" textRotation="255" indent="10"/>
    </xf>
    <xf numFmtId="0" fontId="6" fillId="0" borderId="14" xfId="0" applyFont="1" applyBorder="1" applyAlignment="1">
      <alignment vertical="distributed" textRotation="255" indent="10"/>
    </xf>
    <xf numFmtId="0" fontId="6" fillId="0" borderId="15" xfId="0" applyFont="1" applyBorder="1" applyAlignment="1">
      <alignment vertical="distributed" textRotation="255" indent="10"/>
    </xf>
    <xf numFmtId="0" fontId="8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2" xfId="0" applyFont="1" applyBorder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178" fontId="11" fillId="0" borderId="2" xfId="0" applyNumberFormat="1" applyFont="1" applyBorder="1" applyAlignment="1">
      <alignment horizontal="left" vertical="center" shrinkToFit="1"/>
    </xf>
    <xf numFmtId="178" fontId="11" fillId="0" borderId="3" xfId="0" applyNumberFormat="1" applyFont="1" applyBorder="1" applyAlignment="1">
      <alignment horizontal="left" vertical="center" shrinkToFit="1"/>
    </xf>
    <xf numFmtId="0" fontId="9" fillId="0" borderId="2" xfId="0" applyFont="1" applyBorder="1" applyAlignment="1">
      <alignment horizontal="distributed" vertical="center" indent="1"/>
    </xf>
    <xf numFmtId="0" fontId="0" fillId="0" borderId="0" xfId="0" applyAlignment="1">
      <alignment horizontal="left" vertical="center"/>
    </xf>
    <xf numFmtId="178" fontId="11" fillId="0" borderId="0" xfId="0" applyNumberFormat="1" applyFont="1" applyAlignment="1">
      <alignment horizontal="left" vertical="center" shrinkToFit="1"/>
    </xf>
    <xf numFmtId="178" fontId="11" fillId="0" borderId="17" xfId="0" applyNumberFormat="1" applyFont="1" applyBorder="1" applyAlignment="1">
      <alignment horizontal="left" vertical="center" shrinkToFit="1"/>
    </xf>
    <xf numFmtId="0" fontId="0" fillId="0" borderId="21" xfId="0" applyBorder="1" applyAlignment="1">
      <alignment horizontal="left" vertical="center"/>
    </xf>
    <xf numFmtId="178" fontId="11" fillId="0" borderId="21" xfId="0" applyNumberFormat="1" applyFont="1" applyBorder="1" applyAlignment="1">
      <alignment horizontal="left" vertical="center" shrinkToFit="1"/>
    </xf>
    <xf numFmtId="178" fontId="11" fillId="0" borderId="24" xfId="0" applyNumberFormat="1" applyFont="1" applyBorder="1" applyAlignment="1">
      <alignment horizontal="left" vertical="center" shrinkToFit="1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 indent="1"/>
    </xf>
    <xf numFmtId="0" fontId="2" fillId="0" borderId="1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9" fillId="0" borderId="17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5" xfId="0" applyFont="1" applyBorder="1" applyAlignment="1">
      <alignment horizontal="distributed" vertical="center"/>
    </xf>
    <xf numFmtId="178" fontId="11" fillId="0" borderId="5" xfId="0" applyNumberFormat="1" applyFont="1" applyBorder="1" applyAlignment="1">
      <alignment horizontal="left" vertical="center" shrinkToFit="1"/>
    </xf>
    <xf numFmtId="178" fontId="11" fillId="0" borderId="6" xfId="0" applyNumberFormat="1" applyFont="1" applyBorder="1" applyAlignment="1">
      <alignment horizontal="left" vertical="center" shrinkToFit="1"/>
    </xf>
    <xf numFmtId="177" fontId="11" fillId="0" borderId="21" xfId="0" applyNumberFormat="1" applyFont="1" applyBorder="1" applyAlignment="1">
      <alignment horizontal="left" vertical="center" shrinkToFit="1"/>
    </xf>
    <xf numFmtId="177" fontId="11" fillId="0" borderId="24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 indent="1"/>
    </xf>
    <xf numFmtId="177" fontId="11" fillId="0" borderId="0" xfId="0" applyNumberFormat="1" applyFont="1" applyAlignment="1">
      <alignment horizontal="left" vertical="center" shrinkToFit="1"/>
    </xf>
    <xf numFmtId="177" fontId="11" fillId="0" borderId="17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vertical="center" shrinkToFit="1"/>
    </xf>
    <xf numFmtId="0" fontId="0" fillId="0" borderId="17" xfId="0" applyBorder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2" fillId="0" borderId="0" xfId="0" applyFont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horizontal="distributed" vertical="center" indent="1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7" fillId="0" borderId="1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4" fillId="0" borderId="2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5" borderId="0" xfId="0" applyFill="1"/>
    <xf numFmtId="0" fontId="0" fillId="6" borderId="0" xfId="0" applyFill="1"/>
    <xf numFmtId="0" fontId="22" fillId="0" borderId="0" xfId="0" applyFont="1"/>
  </cellXfs>
  <cellStyles count="1">
    <cellStyle name="標準" xfId="0" builtinId="0"/>
  </cellStyles>
  <dxfs count="29"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color theme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</font>
    </dxf>
    <dxf>
      <font>
        <strike val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</font>
    </dxf>
    <dxf>
      <font>
        <strike val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</font>
    </dxf>
    <dxf>
      <font>
        <strike val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742D-9251-4EBB-9F3D-C1E89897BC9F}">
  <dimension ref="A1:B5"/>
  <sheetViews>
    <sheetView tabSelected="1" workbookViewId="0">
      <selection activeCell="A6" sqref="A6"/>
    </sheetView>
  </sheetViews>
  <sheetFormatPr defaultRowHeight="18.75" x14ac:dyDescent="0.4"/>
  <cols>
    <col min="1" max="1" width="11" bestFit="1" customWidth="1"/>
    <col min="2" max="2" width="9" customWidth="1"/>
  </cols>
  <sheetData>
    <row r="1" spans="1:2" x14ac:dyDescent="0.4">
      <c r="A1" s="218" t="s">
        <v>193</v>
      </c>
      <c r="B1" t="s">
        <v>194</v>
      </c>
    </row>
    <row r="2" spans="1:2" x14ac:dyDescent="0.4">
      <c r="A2" s="219" t="s">
        <v>195</v>
      </c>
      <c r="B2" t="s">
        <v>196</v>
      </c>
    </row>
    <row r="5" spans="1:2" x14ac:dyDescent="0.4">
      <c r="A5" s="220" t="s">
        <v>197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7C40-BF08-45EB-A137-BF7B5C14675A}">
  <sheetPr>
    <tabColor rgb="FFFFFF00"/>
    <pageSetUpPr fitToPage="1"/>
  </sheetPr>
  <dimension ref="A1:C93"/>
  <sheetViews>
    <sheetView zoomScale="90" zoomScaleNormal="90" workbookViewId="0">
      <pane ySplit="1" topLeftCell="A2" activePane="bottomLeft" state="frozen"/>
      <selection pane="bottomLeft" activeCell="B2" sqref="B2"/>
    </sheetView>
  </sheetViews>
  <sheetFormatPr defaultRowHeight="18.75" x14ac:dyDescent="0.4"/>
  <cols>
    <col min="1" max="1" width="25.5" bestFit="1" customWidth="1"/>
    <col min="2" max="2" width="32.375" customWidth="1"/>
    <col min="3" max="3" width="56.75" bestFit="1" customWidth="1"/>
    <col min="7" max="7" width="5.25" customWidth="1"/>
    <col min="8" max="9" width="5.5" bestFit="1" customWidth="1"/>
    <col min="10" max="10" width="11.25" bestFit="1" customWidth="1"/>
    <col min="11" max="11" width="19.25" bestFit="1" customWidth="1"/>
    <col min="12" max="12" width="15.125" bestFit="1" customWidth="1"/>
  </cols>
  <sheetData>
    <row r="1" spans="1:3" s="60" customFormat="1" ht="18" x14ac:dyDescent="0.4">
      <c r="A1" s="61" t="s">
        <v>183</v>
      </c>
      <c r="B1" s="62" t="s">
        <v>184</v>
      </c>
      <c r="C1" s="64" t="s">
        <v>185</v>
      </c>
    </row>
    <row r="2" spans="1:3" s="1" customFormat="1" x14ac:dyDescent="0.4">
      <c r="A2" s="65" t="s">
        <v>43</v>
      </c>
      <c r="B2" s="75"/>
      <c r="C2" s="66"/>
    </row>
    <row r="3" spans="1:3" s="1" customFormat="1" x14ac:dyDescent="0.4">
      <c r="A3" s="67" t="s">
        <v>1</v>
      </c>
      <c r="B3" s="76"/>
      <c r="C3" s="68"/>
    </row>
    <row r="4" spans="1:3" s="1" customFormat="1" x14ac:dyDescent="0.4">
      <c r="A4" s="65" t="s">
        <v>0</v>
      </c>
      <c r="B4" s="77"/>
      <c r="C4" s="66"/>
    </row>
    <row r="5" spans="1:3" s="1" customFormat="1" x14ac:dyDescent="0.4">
      <c r="A5" s="69" t="s">
        <v>67</v>
      </c>
      <c r="B5" s="75"/>
      <c r="C5" s="68" t="s">
        <v>186</v>
      </c>
    </row>
    <row r="6" spans="1:3" s="1" customFormat="1" x14ac:dyDescent="0.4">
      <c r="A6" s="65" t="s">
        <v>3</v>
      </c>
      <c r="B6" s="76"/>
      <c r="C6" s="66"/>
    </row>
    <row r="7" spans="1:3" s="1" customFormat="1" x14ac:dyDescent="0.4">
      <c r="A7" s="69" t="s">
        <v>4</v>
      </c>
      <c r="B7" s="77"/>
      <c r="C7" s="68" t="s">
        <v>186</v>
      </c>
    </row>
    <row r="8" spans="1:3" s="1" customFormat="1" x14ac:dyDescent="0.4">
      <c r="A8" s="65" t="s">
        <v>127</v>
      </c>
      <c r="B8" s="75"/>
      <c r="C8" s="66" t="s">
        <v>128</v>
      </c>
    </row>
    <row r="9" spans="1:3" s="1" customFormat="1" x14ac:dyDescent="0.4">
      <c r="A9" s="67" t="s">
        <v>66</v>
      </c>
      <c r="B9" s="76"/>
      <c r="C9" s="68"/>
    </row>
    <row r="10" spans="1:3" s="1" customFormat="1" x14ac:dyDescent="0.4">
      <c r="A10" s="65" t="s">
        <v>68</v>
      </c>
      <c r="B10" s="77"/>
      <c r="C10" s="66"/>
    </row>
    <row r="11" spans="1:3" s="1" customFormat="1" x14ac:dyDescent="0.4">
      <c r="A11" s="69" t="s">
        <v>7</v>
      </c>
      <c r="B11" s="76"/>
      <c r="C11" s="68" t="s">
        <v>97</v>
      </c>
    </row>
    <row r="12" spans="1:3" s="1" customFormat="1" x14ac:dyDescent="0.4">
      <c r="A12" s="70" t="s">
        <v>8</v>
      </c>
      <c r="B12" s="77"/>
      <c r="C12" s="66" t="s">
        <v>98</v>
      </c>
    </row>
    <row r="13" spans="1:3" s="1" customFormat="1" x14ac:dyDescent="0.4">
      <c r="A13" s="67" t="s">
        <v>106</v>
      </c>
      <c r="B13" s="76"/>
      <c r="C13" s="68" t="s">
        <v>191</v>
      </c>
    </row>
    <row r="14" spans="1:3" s="1" customFormat="1" x14ac:dyDescent="0.4">
      <c r="A14" s="65" t="s">
        <v>107</v>
      </c>
      <c r="B14" s="77"/>
      <c r="C14" s="66" t="s">
        <v>192</v>
      </c>
    </row>
    <row r="15" spans="1:3" s="1" customFormat="1" x14ac:dyDescent="0.4">
      <c r="A15" s="67" t="s">
        <v>129</v>
      </c>
      <c r="B15" s="78"/>
      <c r="C15" s="68" t="s">
        <v>118</v>
      </c>
    </row>
    <row r="16" spans="1:3" s="1" customFormat="1" x14ac:dyDescent="0.4">
      <c r="A16" s="65" t="s">
        <v>130</v>
      </c>
      <c r="B16" s="75"/>
      <c r="C16" s="66" t="s">
        <v>147</v>
      </c>
    </row>
    <row r="17" spans="1:3" s="1" customFormat="1" x14ac:dyDescent="0.4">
      <c r="A17" s="67" t="s">
        <v>131</v>
      </c>
      <c r="B17" s="78"/>
      <c r="C17" s="68" t="s">
        <v>147</v>
      </c>
    </row>
    <row r="18" spans="1:3" s="1" customFormat="1" x14ac:dyDescent="0.4">
      <c r="A18" s="65" t="s">
        <v>132</v>
      </c>
      <c r="B18" s="75"/>
      <c r="C18" s="66" t="s">
        <v>147</v>
      </c>
    </row>
    <row r="19" spans="1:3" s="1" customFormat="1" x14ac:dyDescent="0.4">
      <c r="A19" s="67" t="s">
        <v>133</v>
      </c>
      <c r="B19" s="78"/>
      <c r="C19" s="68" t="s">
        <v>147</v>
      </c>
    </row>
    <row r="20" spans="1:3" s="1" customFormat="1" x14ac:dyDescent="0.4">
      <c r="A20" s="65" t="s">
        <v>134</v>
      </c>
      <c r="B20" s="75"/>
      <c r="C20" s="66" t="s">
        <v>147</v>
      </c>
    </row>
    <row r="21" spans="1:3" s="1" customFormat="1" x14ac:dyDescent="0.4">
      <c r="A21" s="67" t="s">
        <v>135</v>
      </c>
      <c r="B21" s="78"/>
      <c r="C21" s="68" t="s">
        <v>147</v>
      </c>
    </row>
    <row r="22" spans="1:3" s="1" customFormat="1" x14ac:dyDescent="0.4">
      <c r="A22" s="65" t="s">
        <v>136</v>
      </c>
      <c r="B22" s="75"/>
      <c r="C22" s="66" t="s">
        <v>147</v>
      </c>
    </row>
    <row r="23" spans="1:3" s="1" customFormat="1" x14ac:dyDescent="0.4">
      <c r="A23" s="67" t="s">
        <v>137</v>
      </c>
      <c r="B23" s="78"/>
      <c r="C23" s="68" t="s">
        <v>147</v>
      </c>
    </row>
    <row r="24" spans="1:3" s="1" customFormat="1" x14ac:dyDescent="0.4">
      <c r="A24" s="65" t="s">
        <v>138</v>
      </c>
      <c r="B24" s="75"/>
      <c r="C24" s="66" t="s">
        <v>147</v>
      </c>
    </row>
    <row r="25" spans="1:3" s="1" customFormat="1" x14ac:dyDescent="0.4">
      <c r="A25" s="67" t="s">
        <v>139</v>
      </c>
      <c r="B25" s="78"/>
      <c r="C25" s="68" t="s">
        <v>147</v>
      </c>
    </row>
    <row r="26" spans="1:3" s="1" customFormat="1" x14ac:dyDescent="0.4">
      <c r="A26" s="65" t="s">
        <v>140</v>
      </c>
      <c r="B26" s="75"/>
      <c r="C26" s="66" t="s">
        <v>147</v>
      </c>
    </row>
    <row r="27" spans="1:3" s="1" customFormat="1" x14ac:dyDescent="0.4">
      <c r="A27" s="67" t="s">
        <v>141</v>
      </c>
      <c r="B27" s="78"/>
      <c r="C27" s="68" t="s">
        <v>147</v>
      </c>
    </row>
    <row r="28" spans="1:3" s="1" customFormat="1" x14ac:dyDescent="0.4">
      <c r="A28" s="65" t="s">
        <v>142</v>
      </c>
      <c r="B28" s="75"/>
      <c r="C28" s="66" t="s">
        <v>147</v>
      </c>
    </row>
    <row r="29" spans="1:3" s="1" customFormat="1" x14ac:dyDescent="0.4">
      <c r="A29" s="67" t="s">
        <v>69</v>
      </c>
      <c r="B29" s="78"/>
      <c r="C29" s="68" t="s">
        <v>147</v>
      </c>
    </row>
    <row r="30" spans="1:3" s="1" customFormat="1" x14ac:dyDescent="0.4">
      <c r="A30" s="65" t="s">
        <v>143</v>
      </c>
      <c r="B30" s="75"/>
      <c r="C30" s="66" t="s">
        <v>147</v>
      </c>
    </row>
    <row r="31" spans="1:3" s="1" customFormat="1" x14ac:dyDescent="0.4">
      <c r="A31" s="67" t="s">
        <v>144</v>
      </c>
      <c r="B31" s="78"/>
      <c r="C31" s="68" t="s">
        <v>147</v>
      </c>
    </row>
    <row r="32" spans="1:3" s="1" customFormat="1" x14ac:dyDescent="0.4">
      <c r="A32" s="65" t="s">
        <v>145</v>
      </c>
      <c r="B32" s="75"/>
      <c r="C32" s="66" t="s">
        <v>147</v>
      </c>
    </row>
    <row r="33" spans="1:3" s="1" customFormat="1" x14ac:dyDescent="0.4">
      <c r="A33" s="67" t="s">
        <v>146</v>
      </c>
      <c r="B33" s="78"/>
      <c r="C33" s="68" t="s">
        <v>147</v>
      </c>
    </row>
    <row r="34" spans="1:3" s="1" customFormat="1" x14ac:dyDescent="0.4">
      <c r="A34" s="65" t="s">
        <v>148</v>
      </c>
      <c r="B34" s="75"/>
      <c r="C34" s="66" t="s">
        <v>147</v>
      </c>
    </row>
    <row r="35" spans="1:3" s="1" customFormat="1" x14ac:dyDescent="0.4">
      <c r="A35" s="67" t="s">
        <v>149</v>
      </c>
      <c r="B35" s="78"/>
      <c r="C35" s="68" t="s">
        <v>147</v>
      </c>
    </row>
    <row r="36" spans="1:3" s="1" customFormat="1" x14ac:dyDescent="0.4">
      <c r="A36" s="65" t="s">
        <v>150</v>
      </c>
      <c r="B36" s="75"/>
      <c r="C36" s="66" t="s">
        <v>147</v>
      </c>
    </row>
    <row r="37" spans="1:3" s="1" customFormat="1" x14ac:dyDescent="0.4">
      <c r="A37" s="67" t="s">
        <v>151</v>
      </c>
      <c r="B37" s="78"/>
      <c r="C37" s="68" t="s">
        <v>147</v>
      </c>
    </row>
    <row r="38" spans="1:3" s="1" customFormat="1" x14ac:dyDescent="0.4">
      <c r="A38" s="65" t="s">
        <v>152</v>
      </c>
      <c r="B38" s="75"/>
      <c r="C38" s="66" t="s">
        <v>147</v>
      </c>
    </row>
    <row r="39" spans="1:3" s="1" customFormat="1" x14ac:dyDescent="0.4">
      <c r="A39" s="67" t="s">
        <v>153</v>
      </c>
      <c r="B39" s="78"/>
      <c r="C39" s="68" t="s">
        <v>147</v>
      </c>
    </row>
    <row r="40" spans="1:3" s="1" customFormat="1" x14ac:dyDescent="0.4">
      <c r="A40" s="65" t="s">
        <v>154</v>
      </c>
      <c r="B40" s="75"/>
      <c r="C40" s="66" t="s">
        <v>147</v>
      </c>
    </row>
    <row r="41" spans="1:3" s="1" customFormat="1" x14ac:dyDescent="0.4">
      <c r="A41" s="82" t="s">
        <v>188</v>
      </c>
      <c r="B41" s="76"/>
      <c r="C41" s="68" t="s">
        <v>25</v>
      </c>
    </row>
    <row r="42" spans="1:3" s="1" customFormat="1" x14ac:dyDescent="0.4">
      <c r="A42" s="83"/>
      <c r="B42" s="75"/>
      <c r="C42" s="66" t="s">
        <v>118</v>
      </c>
    </row>
    <row r="43" spans="1:3" s="1" customFormat="1" x14ac:dyDescent="0.4">
      <c r="A43" s="84" t="s">
        <v>189</v>
      </c>
      <c r="B43" s="76"/>
      <c r="C43" s="68" t="s">
        <v>25</v>
      </c>
    </row>
    <row r="44" spans="1:3" s="1" customFormat="1" x14ac:dyDescent="0.4">
      <c r="A44" s="85"/>
      <c r="B44" s="75"/>
      <c r="C44" s="66" t="s">
        <v>118</v>
      </c>
    </row>
    <row r="45" spans="1:3" s="1" customFormat="1" x14ac:dyDescent="0.4">
      <c r="A45" s="69" t="s">
        <v>31</v>
      </c>
      <c r="B45" s="76"/>
      <c r="C45" s="68" t="s">
        <v>124</v>
      </c>
    </row>
    <row r="46" spans="1:3" s="1" customFormat="1" x14ac:dyDescent="0.4">
      <c r="A46" s="70" t="s">
        <v>32</v>
      </c>
      <c r="B46" s="77"/>
      <c r="C46" s="66" t="s">
        <v>147</v>
      </c>
    </row>
    <row r="47" spans="1:3" s="1" customFormat="1" x14ac:dyDescent="0.4">
      <c r="A47" s="69" t="s">
        <v>33</v>
      </c>
      <c r="B47" s="76"/>
      <c r="C47" s="68" t="s">
        <v>147</v>
      </c>
    </row>
    <row r="48" spans="1:3" s="1" customFormat="1" x14ac:dyDescent="0.4">
      <c r="A48" s="70" t="s">
        <v>34</v>
      </c>
      <c r="B48" s="77"/>
      <c r="C48" s="66" t="s">
        <v>147</v>
      </c>
    </row>
    <row r="49" spans="1:3" s="1" customFormat="1" x14ac:dyDescent="0.4">
      <c r="A49" s="69" t="s">
        <v>53</v>
      </c>
      <c r="B49" s="76"/>
      <c r="C49" s="68" t="s">
        <v>147</v>
      </c>
    </row>
    <row r="50" spans="1:3" s="1" customFormat="1" x14ac:dyDescent="0.4">
      <c r="A50" s="70" t="s">
        <v>21</v>
      </c>
      <c r="B50" s="77"/>
      <c r="C50" s="66" t="s">
        <v>147</v>
      </c>
    </row>
    <row r="51" spans="1:3" s="1" customFormat="1" x14ac:dyDescent="0.4">
      <c r="A51" s="69" t="s">
        <v>54</v>
      </c>
      <c r="B51" s="76"/>
      <c r="C51" s="68" t="s">
        <v>147</v>
      </c>
    </row>
    <row r="52" spans="1:3" s="1" customFormat="1" x14ac:dyDescent="0.4">
      <c r="A52" s="70" t="s">
        <v>27</v>
      </c>
      <c r="B52" s="77"/>
      <c r="C52" s="66" t="s">
        <v>147</v>
      </c>
    </row>
    <row r="53" spans="1:3" s="1" customFormat="1" x14ac:dyDescent="0.4">
      <c r="A53" s="69" t="s">
        <v>26</v>
      </c>
      <c r="B53" s="76"/>
      <c r="C53" s="68" t="s">
        <v>147</v>
      </c>
    </row>
    <row r="54" spans="1:3" s="1" customFormat="1" x14ac:dyDescent="0.4">
      <c r="A54" s="70" t="s">
        <v>63</v>
      </c>
      <c r="B54" s="77"/>
      <c r="C54" s="66" t="s">
        <v>147</v>
      </c>
    </row>
    <row r="55" spans="1:3" s="1" customFormat="1" x14ac:dyDescent="0.4">
      <c r="A55" s="69" t="s">
        <v>30</v>
      </c>
      <c r="B55" s="76"/>
      <c r="C55" s="68" t="s">
        <v>147</v>
      </c>
    </row>
    <row r="56" spans="1:3" s="1" customFormat="1" x14ac:dyDescent="0.4">
      <c r="A56" s="70" t="s">
        <v>35</v>
      </c>
      <c r="B56" s="77"/>
      <c r="C56" s="66" t="s">
        <v>147</v>
      </c>
    </row>
    <row r="57" spans="1:3" s="1" customFormat="1" x14ac:dyDescent="0.4">
      <c r="A57" s="69" t="s">
        <v>29</v>
      </c>
      <c r="B57" s="76"/>
      <c r="C57" s="68" t="s">
        <v>147</v>
      </c>
    </row>
    <row r="58" spans="1:3" s="1" customFormat="1" x14ac:dyDescent="0.4">
      <c r="A58" s="70" t="s">
        <v>56</v>
      </c>
      <c r="B58" s="77"/>
      <c r="C58" s="66" t="s">
        <v>147</v>
      </c>
    </row>
    <row r="59" spans="1:3" s="1" customFormat="1" x14ac:dyDescent="0.4">
      <c r="A59" s="69" t="s">
        <v>28</v>
      </c>
      <c r="B59" s="76"/>
      <c r="C59" s="68" t="s">
        <v>147</v>
      </c>
    </row>
    <row r="60" spans="1:3" s="1" customFormat="1" x14ac:dyDescent="0.4">
      <c r="A60" s="70" t="s">
        <v>57</v>
      </c>
      <c r="B60" s="77"/>
      <c r="C60" s="66" t="s">
        <v>147</v>
      </c>
    </row>
    <row r="61" spans="1:3" s="1" customFormat="1" x14ac:dyDescent="0.4">
      <c r="A61" s="69" t="s">
        <v>58</v>
      </c>
      <c r="B61" s="76"/>
      <c r="C61" s="68" t="s">
        <v>147</v>
      </c>
    </row>
    <row r="62" spans="1:3" s="1" customFormat="1" x14ac:dyDescent="0.4">
      <c r="A62" s="70" t="s">
        <v>59</v>
      </c>
      <c r="B62" s="77"/>
      <c r="C62" s="66" t="s">
        <v>147</v>
      </c>
    </row>
    <row r="63" spans="1:3" s="1" customFormat="1" x14ac:dyDescent="0.4">
      <c r="A63" s="82" t="s">
        <v>155</v>
      </c>
      <c r="B63" s="76"/>
      <c r="C63" s="68" t="s">
        <v>125</v>
      </c>
    </row>
    <row r="64" spans="1:3" s="1" customFormat="1" x14ac:dyDescent="0.4">
      <c r="A64" s="83"/>
      <c r="B64" s="77"/>
      <c r="C64" s="66" t="s">
        <v>124</v>
      </c>
    </row>
    <row r="65" spans="1:3" s="1" customFormat="1" x14ac:dyDescent="0.4">
      <c r="A65" s="84" t="s">
        <v>156</v>
      </c>
      <c r="B65" s="76"/>
      <c r="C65" s="68" t="s">
        <v>125</v>
      </c>
    </row>
    <row r="66" spans="1:3" s="1" customFormat="1" x14ac:dyDescent="0.4">
      <c r="A66" s="85"/>
      <c r="B66" s="77"/>
      <c r="C66" s="66" t="s">
        <v>124</v>
      </c>
    </row>
    <row r="67" spans="1:3" s="1" customFormat="1" x14ac:dyDescent="0.4">
      <c r="A67" s="82" t="s">
        <v>157</v>
      </c>
      <c r="B67" s="76"/>
      <c r="C67" s="68" t="s">
        <v>125</v>
      </c>
    </row>
    <row r="68" spans="1:3" s="1" customFormat="1" x14ac:dyDescent="0.4">
      <c r="A68" s="83"/>
      <c r="B68" s="77"/>
      <c r="C68" s="66" t="s">
        <v>124</v>
      </c>
    </row>
    <row r="69" spans="1:3" s="1" customFormat="1" x14ac:dyDescent="0.4">
      <c r="A69" s="86" t="s">
        <v>187</v>
      </c>
      <c r="B69" s="76"/>
      <c r="C69" s="68" t="s">
        <v>158</v>
      </c>
    </row>
    <row r="70" spans="1:3" s="1" customFormat="1" x14ac:dyDescent="0.4">
      <c r="A70" s="87"/>
      <c r="B70" s="77"/>
      <c r="C70" s="66" t="s">
        <v>159</v>
      </c>
    </row>
    <row r="71" spans="1:3" s="1" customFormat="1" x14ac:dyDescent="0.4">
      <c r="A71" s="87"/>
      <c r="B71" s="76"/>
      <c r="C71" s="68" t="s">
        <v>160</v>
      </c>
    </row>
    <row r="72" spans="1:3" s="1" customFormat="1" x14ac:dyDescent="0.4">
      <c r="A72" s="87"/>
      <c r="B72" s="77"/>
      <c r="C72" s="66" t="s">
        <v>161</v>
      </c>
    </row>
    <row r="73" spans="1:3" s="1" customFormat="1" x14ac:dyDescent="0.4">
      <c r="A73" s="87"/>
      <c r="B73" s="76"/>
      <c r="C73" s="68" t="s">
        <v>162</v>
      </c>
    </row>
    <row r="74" spans="1:3" s="1" customFormat="1" x14ac:dyDescent="0.4">
      <c r="A74" s="87"/>
      <c r="B74" s="77"/>
      <c r="C74" s="66" t="s">
        <v>163</v>
      </c>
    </row>
    <row r="75" spans="1:3" s="1" customFormat="1" x14ac:dyDescent="0.4">
      <c r="A75" s="87"/>
      <c r="B75" s="76"/>
      <c r="C75" s="68" t="s">
        <v>164</v>
      </c>
    </row>
    <row r="76" spans="1:3" s="1" customFormat="1" x14ac:dyDescent="0.4">
      <c r="A76" s="87"/>
      <c r="B76" s="77"/>
      <c r="C76" s="66" t="s">
        <v>165</v>
      </c>
    </row>
    <row r="77" spans="1:3" s="1" customFormat="1" x14ac:dyDescent="0.4">
      <c r="A77" s="87"/>
      <c r="B77" s="76"/>
      <c r="C77" s="68" t="s">
        <v>166</v>
      </c>
    </row>
    <row r="78" spans="1:3" s="1" customFormat="1" x14ac:dyDescent="0.4">
      <c r="A78" s="87"/>
      <c r="B78" s="77"/>
      <c r="C78" s="66" t="s">
        <v>167</v>
      </c>
    </row>
    <row r="79" spans="1:3" s="1" customFormat="1" x14ac:dyDescent="0.4">
      <c r="A79" s="87"/>
      <c r="B79" s="76"/>
      <c r="C79" s="68" t="s">
        <v>168</v>
      </c>
    </row>
    <row r="80" spans="1:3" s="1" customFormat="1" x14ac:dyDescent="0.4">
      <c r="A80" s="87"/>
      <c r="B80" s="77"/>
      <c r="C80" s="66" t="s">
        <v>169</v>
      </c>
    </row>
    <row r="81" spans="1:3" s="1" customFormat="1" x14ac:dyDescent="0.4">
      <c r="A81" s="87"/>
      <c r="B81" s="76"/>
      <c r="C81" s="68" t="s">
        <v>170</v>
      </c>
    </row>
    <row r="82" spans="1:3" s="1" customFormat="1" x14ac:dyDescent="0.4">
      <c r="A82" s="87"/>
      <c r="B82" s="77"/>
      <c r="C82" s="66" t="s">
        <v>171</v>
      </c>
    </row>
    <row r="83" spans="1:3" s="1" customFormat="1" x14ac:dyDescent="0.4">
      <c r="A83" s="87"/>
      <c r="B83" s="76"/>
      <c r="C83" s="68" t="s">
        <v>172</v>
      </c>
    </row>
    <row r="84" spans="1:3" s="1" customFormat="1" x14ac:dyDescent="0.4">
      <c r="A84" s="87"/>
      <c r="B84" s="77"/>
      <c r="C84" s="66" t="s">
        <v>173</v>
      </c>
    </row>
    <row r="85" spans="1:3" s="1" customFormat="1" x14ac:dyDescent="0.4">
      <c r="A85" s="87"/>
      <c r="B85" s="76"/>
      <c r="C85" s="68" t="s">
        <v>174</v>
      </c>
    </row>
    <row r="86" spans="1:3" s="1" customFormat="1" x14ac:dyDescent="0.4">
      <c r="A86" s="87"/>
      <c r="B86" s="77"/>
      <c r="C86" s="66" t="s">
        <v>175</v>
      </c>
    </row>
    <row r="87" spans="1:3" s="1" customFormat="1" x14ac:dyDescent="0.4">
      <c r="A87" s="87"/>
      <c r="B87" s="76"/>
      <c r="C87" s="68" t="s">
        <v>176</v>
      </c>
    </row>
    <row r="88" spans="1:3" s="1" customFormat="1" x14ac:dyDescent="0.4">
      <c r="A88" s="87"/>
      <c r="B88" s="77"/>
      <c r="C88" s="66" t="s">
        <v>177</v>
      </c>
    </row>
    <row r="89" spans="1:3" s="1" customFormat="1" x14ac:dyDescent="0.4">
      <c r="A89" s="88"/>
      <c r="B89" s="76"/>
      <c r="C89" s="68" t="s">
        <v>178</v>
      </c>
    </row>
    <row r="90" spans="1:3" s="1" customFormat="1" x14ac:dyDescent="0.4">
      <c r="A90" s="82" t="s">
        <v>121</v>
      </c>
      <c r="B90" s="77"/>
      <c r="C90" s="66" t="s">
        <v>119</v>
      </c>
    </row>
    <row r="91" spans="1:3" s="1" customFormat="1" x14ac:dyDescent="0.4">
      <c r="A91" s="83"/>
      <c r="B91" s="79"/>
      <c r="C91" s="71" t="s">
        <v>120</v>
      </c>
    </row>
    <row r="92" spans="1:3" s="1" customFormat="1" x14ac:dyDescent="0.4">
      <c r="A92" s="72" t="s">
        <v>122</v>
      </c>
      <c r="B92" s="80"/>
      <c r="C92" s="73" t="s">
        <v>123</v>
      </c>
    </row>
    <row r="93" spans="1:3" s="1" customFormat="1" x14ac:dyDescent="0.4">
      <c r="A93" s="74" t="s">
        <v>190</v>
      </c>
      <c r="B93" s="81"/>
      <c r="C93" s="63"/>
    </row>
  </sheetData>
  <sheetProtection algorithmName="SHA-512" hashValue="VG+k8M/EpbqHDQ6kcVc0ksFseoxXEFz1LcN4LgcL+hiqzKcqyemG2aosUvu6zZX9qMhsgehMbNUrjJyY0kaQHQ==" saltValue="J78R0hPtt1z4NDYYFIr3mA==" spinCount="100000" sheet="1" objects="1" scenarios="1" formatCells="0" formatColumns="0" formatRows="0" selectLockedCells="1"/>
  <sortState xmlns:xlrd2="http://schemas.microsoft.com/office/spreadsheetml/2017/richdata2" ref="C69:C89">
    <sortCondition ref="C69:C89"/>
  </sortState>
  <mergeCells count="7">
    <mergeCell ref="A41:A42"/>
    <mergeCell ref="A43:A44"/>
    <mergeCell ref="A69:A89"/>
    <mergeCell ref="A90:A91"/>
    <mergeCell ref="A63:A64"/>
    <mergeCell ref="A65:A66"/>
    <mergeCell ref="A67:A68"/>
  </mergeCells>
  <phoneticPr fontId="1"/>
  <conditionalFormatting sqref="B2:B93">
    <cfRule type="containsBlanks" dxfId="28" priority="2">
      <formula>LEN(TRIM(B2))=0</formula>
    </cfRule>
  </conditionalFormatting>
  <dataValidations count="4">
    <dataValidation allowBlank="1" showInputMessage="1" showErrorMessage="1" promptTitle="１回目の年月日" prompt="　" sqref="B15 B29:B30 B22 B25 B34 B36 B38 B19" xr:uid="{D88318A9-5208-43CF-9717-A19218950CCC}"/>
    <dataValidation allowBlank="1" showInputMessage="1" showErrorMessage="1" promptTitle="２回目の年月日" prompt="　" sqref="B16 B20 B23 B26 B31 B39 B35 B37" xr:uid="{C31457BE-F892-4DD3-96F3-FEF53D4CC611}"/>
    <dataValidation allowBlank="1" showInputMessage="1" showErrorMessage="1" promptTitle="３回目の年月日" prompt="　" sqref="B17 B21 B24 B27 B32 B40" xr:uid="{1922932A-EBB3-4572-A986-7141B1112400}"/>
    <dataValidation allowBlank="1" showInputMessage="1" showErrorMessage="1" promptTitle="追加接種の年月日" prompt="　" sqref="B33 B28 B18" xr:uid="{6EE03D3C-B05C-473B-A641-922C00DFB8D3}"/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8F64DBBE-78EB-480D-BBB7-F4AF6DF36150}">
          <x14:formula1>
            <xm:f>Sheet1!$B$2:$B$6</xm:f>
          </x14:formula1>
          <xm:sqref>B7</xm:sqref>
        </x14:dataValidation>
        <x14:dataValidation type="list" showInputMessage="1" showErrorMessage="1" prompt="右から該当する番号を選択" xr:uid="{F6F8448E-D38C-4912-BF1A-BB070902E4C1}">
          <x14:formula1>
            <xm:f>Sheet1!$C$2:$C$4</xm:f>
          </x14:formula1>
          <xm:sqref>B11:B12</xm:sqref>
        </x14:dataValidation>
        <x14:dataValidation type="list" showInputMessage="1" showErrorMessage="1" xr:uid="{9F5BDA80-DBE9-4D5D-A6C8-5CADA5E72315}">
          <x14:formula1>
            <xm:f>Sheet1!$A$2:$A$4</xm:f>
          </x14:formula1>
          <xm:sqref>B5</xm:sqref>
        </x14:dataValidation>
        <x14:dataValidation type="list" showInputMessage="1" showErrorMessage="1" xr:uid="{8DA2A73E-0D68-4A5A-AB70-5E2AFC62CB65}">
          <x14:formula1>
            <xm:f>Sheet1!$E$2:$E$9</xm:f>
          </x14:formula1>
          <xm:sqref>B64 B45:B62 B66 B68</xm:sqref>
        </x14:dataValidation>
        <x14:dataValidation type="list" showInputMessage="1" showErrorMessage="1" prompt="右に該当する場合、○を選択" xr:uid="{70868549-547F-4102-9DCE-31D5E6E3BF51}">
          <x14:formula1>
            <xm:f>Sheet1!$F$2:$F$3</xm:f>
          </x14:formula1>
          <xm:sqref>B69:B89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A9F6-9448-4BF5-84EC-9B98BF762A49}">
  <sheetPr>
    <tabColor rgb="FF92D050"/>
  </sheetPr>
  <dimension ref="A1:U39"/>
  <sheetViews>
    <sheetView view="pageLayout" zoomScale="90" zoomScaleNormal="100" zoomScalePageLayoutView="90" workbookViewId="0">
      <selection activeCell="I26" sqref="I26"/>
    </sheetView>
  </sheetViews>
  <sheetFormatPr defaultColWidth="3.875" defaultRowHeight="18.75" x14ac:dyDescent="0.4"/>
  <cols>
    <col min="1" max="1" width="3.875" style="1"/>
    <col min="2" max="2" width="3.875" style="1" customWidth="1"/>
    <col min="3" max="17" width="3.875" style="1"/>
    <col min="18" max="18" width="3.875" style="11"/>
    <col min="19" max="19" width="3.875" style="1"/>
    <col min="20" max="20" width="3.875" style="11"/>
    <col min="21" max="21" width="3.875" style="1"/>
  </cols>
  <sheetData>
    <row r="1" spans="1:21" x14ac:dyDescent="0.4">
      <c r="A1" s="39"/>
      <c r="B1" s="39"/>
      <c r="L1" s="3"/>
      <c r="M1" s="3"/>
      <c r="P1" s="11" t="s">
        <v>43</v>
      </c>
      <c r="Q1" s="107">
        <f>入力シート!B2</f>
        <v>0</v>
      </c>
      <c r="R1" s="108"/>
      <c r="S1" s="108"/>
      <c r="T1" s="108"/>
      <c r="U1" s="109"/>
    </row>
    <row r="2" spans="1:21" ht="21" customHeight="1" x14ac:dyDescent="0.4">
      <c r="A2" s="102" t="s">
        <v>0</v>
      </c>
      <c r="B2" s="103"/>
      <c r="C2" s="103"/>
      <c r="D2" s="110">
        <f>入力シート!B4</f>
        <v>0</v>
      </c>
      <c r="E2" s="110"/>
      <c r="F2" s="110"/>
      <c r="G2" s="110"/>
      <c r="H2" s="110"/>
      <c r="I2" s="110"/>
      <c r="J2" s="102" t="s">
        <v>65</v>
      </c>
      <c r="K2" s="103"/>
      <c r="L2" s="104" t="s">
        <v>44</v>
      </c>
      <c r="M2" s="104"/>
      <c r="N2" s="105">
        <f>入力シート!B8</f>
        <v>0</v>
      </c>
      <c r="O2" s="105"/>
      <c r="P2" s="105"/>
      <c r="Q2" s="105"/>
      <c r="R2" s="105"/>
      <c r="S2" s="105"/>
      <c r="T2" s="105"/>
      <c r="U2" s="106"/>
    </row>
    <row r="3" spans="1:21" ht="21" customHeight="1" x14ac:dyDescent="0.4">
      <c r="A3" s="111" t="s">
        <v>1</v>
      </c>
      <c r="B3" s="112"/>
      <c r="C3" s="112"/>
      <c r="D3" s="113" t="str">
        <f>入力シート!B3&amp;"　　(  "&amp;入力シート!B5&amp;"  )"</f>
        <v>　　(    )</v>
      </c>
      <c r="E3" s="113"/>
      <c r="F3" s="113"/>
      <c r="G3" s="113"/>
      <c r="H3" s="113"/>
      <c r="I3" s="113"/>
      <c r="J3" s="156" t="s">
        <v>126</v>
      </c>
      <c r="K3" s="157"/>
      <c r="L3" s="158">
        <f>入力シート!B9</f>
        <v>0</v>
      </c>
      <c r="M3" s="159"/>
      <c r="N3" s="114" t="s">
        <v>4</v>
      </c>
      <c r="O3" s="115"/>
      <c r="P3" s="115"/>
      <c r="Q3" s="116">
        <f>入力シート!B7</f>
        <v>0</v>
      </c>
      <c r="R3" s="116"/>
      <c r="S3" s="123" t="s">
        <v>112</v>
      </c>
      <c r="T3" s="123"/>
      <c r="U3" s="124"/>
    </row>
    <row r="4" spans="1:21" ht="21" customHeight="1" x14ac:dyDescent="0.4">
      <c r="A4" s="114" t="s">
        <v>45</v>
      </c>
      <c r="B4" s="115"/>
      <c r="C4" s="115"/>
      <c r="D4" s="115"/>
      <c r="E4" s="127">
        <f>入力シート!B6</f>
        <v>0</v>
      </c>
      <c r="F4" s="127"/>
      <c r="G4" s="127"/>
      <c r="H4" s="127"/>
      <c r="I4" s="127"/>
      <c r="J4" s="127"/>
      <c r="K4" s="127"/>
      <c r="L4" s="128"/>
      <c r="M4" s="114" t="s">
        <v>2</v>
      </c>
      <c r="N4" s="115"/>
      <c r="O4" s="115"/>
      <c r="P4" s="125">
        <f>入力シート!B10</f>
        <v>0</v>
      </c>
      <c r="Q4" s="125"/>
      <c r="R4" s="125"/>
      <c r="S4" s="125"/>
      <c r="T4" s="125"/>
      <c r="U4" s="126"/>
    </row>
    <row r="5" spans="1:21" ht="18.75" customHeight="1" x14ac:dyDescent="0.4">
      <c r="A5" s="129" t="s">
        <v>113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1:21" x14ac:dyDescent="0.4">
      <c r="A6" s="117" t="s">
        <v>6</v>
      </c>
      <c r="B6" s="120" t="s">
        <v>7</v>
      </c>
      <c r="C6" s="121"/>
      <c r="D6" s="122"/>
      <c r="E6" s="38" t="s">
        <v>114</v>
      </c>
      <c r="F6" s="37"/>
      <c r="G6" s="37"/>
      <c r="H6" s="38" t="s">
        <v>96</v>
      </c>
      <c r="I6" s="37"/>
      <c r="J6" s="37"/>
      <c r="K6" s="37"/>
      <c r="L6" s="37"/>
      <c r="M6" s="38" t="s">
        <v>104</v>
      </c>
      <c r="N6" s="37"/>
      <c r="O6" s="37"/>
      <c r="P6" s="37"/>
      <c r="Q6" s="37"/>
      <c r="R6" s="40"/>
      <c r="S6" s="37"/>
      <c r="T6" s="40"/>
      <c r="U6" s="45">
        <f>入力シート!B11</f>
        <v>0</v>
      </c>
    </row>
    <row r="7" spans="1:21" ht="18.75" customHeight="1" x14ac:dyDescent="0.4">
      <c r="A7" s="118"/>
      <c r="B7" s="120" t="s">
        <v>8</v>
      </c>
      <c r="C7" s="121"/>
      <c r="D7" s="122"/>
      <c r="E7" s="38" t="s">
        <v>114</v>
      </c>
      <c r="F7" s="37"/>
      <c r="G7" s="37"/>
      <c r="H7" s="38" t="s">
        <v>94</v>
      </c>
      <c r="I7" s="37"/>
      <c r="J7" s="37"/>
      <c r="K7" s="37"/>
      <c r="L7" s="37"/>
      <c r="M7" s="38" t="s">
        <v>95</v>
      </c>
      <c r="N7" s="37"/>
      <c r="O7" s="37"/>
      <c r="P7" s="37"/>
      <c r="Q7" s="37"/>
      <c r="R7" s="40"/>
      <c r="S7" s="37"/>
      <c r="T7" s="40"/>
      <c r="U7" s="45">
        <f>入力シート!B12</f>
        <v>0</v>
      </c>
    </row>
    <row r="8" spans="1:21" ht="18.75" customHeight="1" x14ac:dyDescent="0.4">
      <c r="A8" s="119"/>
      <c r="B8" s="120" t="s">
        <v>9</v>
      </c>
      <c r="C8" s="121"/>
      <c r="D8" s="122"/>
      <c r="E8" s="130" t="s">
        <v>115</v>
      </c>
      <c r="F8" s="131"/>
      <c r="G8" s="131"/>
      <c r="H8" s="100">
        <f>入力シート!B13</f>
        <v>0</v>
      </c>
      <c r="I8" s="100"/>
      <c r="J8" s="100"/>
      <c r="K8" s="100"/>
      <c r="L8" s="100"/>
      <c r="M8" s="100"/>
      <c r="N8" s="131" t="s">
        <v>105</v>
      </c>
      <c r="O8" s="131"/>
      <c r="P8" s="100">
        <f>入力シート!B14</f>
        <v>0</v>
      </c>
      <c r="Q8" s="100"/>
      <c r="R8" s="100"/>
      <c r="S8" s="100"/>
      <c r="T8" s="100"/>
      <c r="U8" s="101"/>
    </row>
    <row r="9" spans="1:21" ht="18.75" customHeight="1" x14ac:dyDescent="0.4">
      <c r="A9" s="132" t="s">
        <v>10</v>
      </c>
      <c r="B9" s="135" t="s">
        <v>13</v>
      </c>
      <c r="C9" s="135"/>
      <c r="D9" s="135"/>
      <c r="E9" s="135"/>
      <c r="F9" s="135"/>
      <c r="G9" s="135"/>
      <c r="H9" s="135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7"/>
    </row>
    <row r="10" spans="1:21" ht="18.75" customHeight="1" x14ac:dyDescent="0.4">
      <c r="A10" s="133"/>
      <c r="B10" s="138" t="s">
        <v>17</v>
      </c>
      <c r="C10" s="138"/>
      <c r="D10" s="139" t="s">
        <v>14</v>
      </c>
      <c r="E10" s="139"/>
      <c r="F10" s="140">
        <f>入力シート!B15</f>
        <v>0</v>
      </c>
      <c r="G10" s="140"/>
      <c r="H10" s="141"/>
      <c r="I10" s="142" t="s">
        <v>62</v>
      </c>
      <c r="J10" s="142"/>
      <c r="K10" s="139" t="s">
        <v>14</v>
      </c>
      <c r="L10" s="139"/>
      <c r="M10" s="140">
        <f>入力シート!B30</f>
        <v>0</v>
      </c>
      <c r="N10" s="140"/>
      <c r="O10" s="141"/>
      <c r="P10" s="24" t="s">
        <v>31</v>
      </c>
      <c r="Q10" s="25"/>
      <c r="R10" s="26" t="str">
        <f>入力シート!B45&amp;"歳"</f>
        <v>歳</v>
      </c>
      <c r="S10" s="25" t="s">
        <v>32</v>
      </c>
      <c r="T10" s="43"/>
      <c r="U10" s="27" t="str">
        <f>入力シート!B46&amp;"歳"</f>
        <v>歳</v>
      </c>
    </row>
    <row r="11" spans="1:21" x14ac:dyDescent="0.4">
      <c r="A11" s="133"/>
      <c r="B11" s="54"/>
      <c r="C11" s="54"/>
      <c r="D11" s="143" t="s">
        <v>15</v>
      </c>
      <c r="E11" s="143"/>
      <c r="F11" s="144">
        <f>入力シート!B16</f>
        <v>0</v>
      </c>
      <c r="G11" s="144"/>
      <c r="H11" s="145"/>
      <c r="I11" s="6"/>
      <c r="J11" s="6"/>
      <c r="K11" s="143" t="s">
        <v>15</v>
      </c>
      <c r="L11" s="143"/>
      <c r="M11" s="144">
        <f>入力シート!B31</f>
        <v>0</v>
      </c>
      <c r="N11" s="144"/>
      <c r="O11" s="145"/>
      <c r="P11" s="36" t="s">
        <v>33</v>
      </c>
      <c r="Q11" s="16"/>
      <c r="R11" s="23" t="str">
        <f>入力シート!B47&amp;"歳"</f>
        <v>歳</v>
      </c>
      <c r="S11" s="16" t="s">
        <v>34</v>
      </c>
      <c r="U11" s="4" t="str">
        <f>入力シート!B48&amp;"歳"</f>
        <v>歳</v>
      </c>
    </row>
    <row r="12" spans="1:21" x14ac:dyDescent="0.4">
      <c r="A12" s="133"/>
      <c r="B12" s="54"/>
      <c r="C12" s="54"/>
      <c r="D12" s="143" t="s">
        <v>16</v>
      </c>
      <c r="E12" s="143"/>
      <c r="F12" s="144">
        <f>入力シート!B17</f>
        <v>0</v>
      </c>
      <c r="G12" s="144"/>
      <c r="H12" s="145"/>
      <c r="I12" s="6"/>
      <c r="J12" s="6"/>
      <c r="K12" s="143" t="s">
        <v>16</v>
      </c>
      <c r="L12" s="143"/>
      <c r="M12" s="144">
        <f>入力シート!B32</f>
        <v>0</v>
      </c>
      <c r="N12" s="144"/>
      <c r="O12" s="145"/>
      <c r="P12" s="28" t="s">
        <v>53</v>
      </c>
      <c r="Q12" s="29"/>
      <c r="R12" s="30" t="str">
        <f>入力シート!B49&amp;"歳"</f>
        <v>歳</v>
      </c>
      <c r="S12" s="29" t="s">
        <v>21</v>
      </c>
      <c r="T12" s="44"/>
      <c r="U12" s="32" t="str">
        <f>入力シート!B50&amp;"歳"</f>
        <v>歳</v>
      </c>
    </row>
    <row r="13" spans="1:21" ht="18.75" customHeight="1" x14ac:dyDescent="0.4">
      <c r="A13" s="133"/>
      <c r="B13" s="55"/>
      <c r="C13" s="55"/>
      <c r="D13" s="146" t="s">
        <v>50</v>
      </c>
      <c r="E13" s="146"/>
      <c r="F13" s="147">
        <f>入力シート!B18</f>
        <v>0</v>
      </c>
      <c r="G13" s="147"/>
      <c r="H13" s="148"/>
      <c r="I13" s="17"/>
      <c r="J13" s="17"/>
      <c r="K13" s="146" t="s">
        <v>50</v>
      </c>
      <c r="L13" s="146"/>
      <c r="M13" s="147">
        <f>入力シート!B33</f>
        <v>0</v>
      </c>
      <c r="N13" s="147"/>
      <c r="O13" s="148"/>
      <c r="P13" s="36" t="s">
        <v>54</v>
      </c>
      <c r="Q13" s="16"/>
      <c r="R13" s="23" t="str">
        <f>入力シート!B51&amp;"歳"</f>
        <v>歳</v>
      </c>
      <c r="S13" s="16" t="s">
        <v>27</v>
      </c>
      <c r="U13" s="4" t="str">
        <f>入力シート!B52&amp;"歳"</f>
        <v>歳</v>
      </c>
    </row>
    <row r="14" spans="1:21" ht="18.75" customHeight="1" x14ac:dyDescent="0.4">
      <c r="A14" s="133"/>
      <c r="B14" s="149" t="s">
        <v>47</v>
      </c>
      <c r="C14" s="149"/>
      <c r="D14" s="143" t="s">
        <v>14</v>
      </c>
      <c r="E14" s="143"/>
      <c r="F14" s="144">
        <f>入力シート!B19</f>
        <v>0</v>
      </c>
      <c r="G14" s="144"/>
      <c r="H14" s="145"/>
      <c r="I14" s="149" t="s">
        <v>48</v>
      </c>
      <c r="J14" s="149"/>
      <c r="K14" s="149"/>
      <c r="L14" s="149"/>
      <c r="M14" s="7"/>
      <c r="N14" s="7"/>
      <c r="O14" s="21"/>
      <c r="P14" s="28" t="s">
        <v>26</v>
      </c>
      <c r="Q14" s="29"/>
      <c r="R14" s="30" t="str">
        <f>入力シート!B53&amp;"歳"</f>
        <v>歳</v>
      </c>
      <c r="S14" s="29" t="s">
        <v>63</v>
      </c>
      <c r="T14" s="44"/>
      <c r="U14" s="32" t="str">
        <f>入力シート!B54&amp;"歳"</f>
        <v>歳</v>
      </c>
    </row>
    <row r="15" spans="1:21" ht="18.75" customHeight="1" x14ac:dyDescent="0.4">
      <c r="A15" s="133"/>
      <c r="B15" s="52"/>
      <c r="C15" s="52"/>
      <c r="D15" s="143" t="s">
        <v>15</v>
      </c>
      <c r="E15" s="143"/>
      <c r="F15" s="144">
        <f>入力シート!B20</f>
        <v>0</v>
      </c>
      <c r="G15" s="144"/>
      <c r="H15" s="145"/>
      <c r="I15" s="19"/>
      <c r="J15" s="19"/>
      <c r="K15" s="143" t="s">
        <v>51</v>
      </c>
      <c r="L15" s="143"/>
      <c r="M15" s="144">
        <f>入力シート!B34</f>
        <v>0</v>
      </c>
      <c r="N15" s="144"/>
      <c r="O15" s="145"/>
      <c r="P15" s="36" t="s">
        <v>30</v>
      </c>
      <c r="Q15" s="16"/>
      <c r="R15" s="47"/>
      <c r="S15" s="16"/>
      <c r="U15" s="32" t="str">
        <f>入力シート!B55&amp;"歳"</f>
        <v>歳</v>
      </c>
    </row>
    <row r="16" spans="1:21" x14ac:dyDescent="0.4">
      <c r="A16" s="133"/>
      <c r="B16" s="53"/>
      <c r="C16" s="53"/>
      <c r="D16" s="146" t="s">
        <v>16</v>
      </c>
      <c r="E16" s="146"/>
      <c r="F16" s="147">
        <f>入力シート!B21</f>
        <v>0</v>
      </c>
      <c r="G16" s="147"/>
      <c r="H16" s="148"/>
      <c r="I16" s="18"/>
      <c r="J16" s="18"/>
      <c r="K16" s="146" t="s">
        <v>52</v>
      </c>
      <c r="L16" s="146"/>
      <c r="M16" s="147">
        <f>入力シート!B35</f>
        <v>0</v>
      </c>
      <c r="N16" s="147"/>
      <c r="O16" s="148"/>
      <c r="P16" s="33" t="s">
        <v>35</v>
      </c>
      <c r="Q16" s="34"/>
      <c r="R16" s="41"/>
      <c r="S16" s="34"/>
      <c r="T16" s="44"/>
      <c r="U16" s="32" t="str">
        <f>入力シート!B56&amp;"歳"</f>
        <v>歳</v>
      </c>
    </row>
    <row r="17" spans="1:21" ht="18.75" customHeight="1" x14ac:dyDescent="0.4">
      <c r="A17" s="133"/>
      <c r="B17" s="150" t="s">
        <v>49</v>
      </c>
      <c r="C17" s="150"/>
      <c r="D17" s="143" t="s">
        <v>14</v>
      </c>
      <c r="E17" s="143"/>
      <c r="F17" s="144">
        <f>入力シート!B22</f>
        <v>0</v>
      </c>
      <c r="G17" s="144"/>
      <c r="H17" s="145"/>
      <c r="I17" s="150" t="s">
        <v>21</v>
      </c>
      <c r="J17" s="150"/>
      <c r="K17" s="143" t="s">
        <v>14</v>
      </c>
      <c r="L17" s="143"/>
      <c r="M17" s="144">
        <f>入力シート!B36</f>
        <v>0</v>
      </c>
      <c r="N17" s="144"/>
      <c r="O17" s="145"/>
      <c r="P17" s="35" t="s">
        <v>29</v>
      </c>
      <c r="Q17" s="22"/>
      <c r="R17" s="48"/>
      <c r="S17" s="22"/>
      <c r="U17" s="32" t="str">
        <f>入力シート!B57&amp;"歳"</f>
        <v>歳</v>
      </c>
    </row>
    <row r="18" spans="1:21" ht="18.75" customHeight="1" x14ac:dyDescent="0.4">
      <c r="A18" s="133"/>
      <c r="B18" s="52"/>
      <c r="C18" s="52"/>
      <c r="D18" s="143" t="s">
        <v>15</v>
      </c>
      <c r="E18" s="143"/>
      <c r="F18" s="144">
        <f>入力シート!B23</f>
        <v>0</v>
      </c>
      <c r="G18" s="144"/>
      <c r="H18" s="145"/>
      <c r="I18" s="8"/>
      <c r="J18" s="8"/>
      <c r="K18" s="146" t="s">
        <v>15</v>
      </c>
      <c r="L18" s="146"/>
      <c r="M18" s="147">
        <f>入力シート!B37</f>
        <v>0</v>
      </c>
      <c r="N18" s="147"/>
      <c r="O18" s="148"/>
      <c r="P18" s="35" t="s">
        <v>56</v>
      </c>
      <c r="Q18" s="34"/>
      <c r="R18" s="41"/>
      <c r="S18" s="34"/>
      <c r="T18" s="44"/>
      <c r="U18" s="32" t="str">
        <f>入力シート!B58&amp;"歳"</f>
        <v>歳</v>
      </c>
    </row>
    <row r="19" spans="1:21" x14ac:dyDescent="0.4">
      <c r="A19" s="133"/>
      <c r="B19" s="53"/>
      <c r="C19" s="53"/>
      <c r="D19" s="146" t="s">
        <v>16</v>
      </c>
      <c r="E19" s="146"/>
      <c r="F19" s="147">
        <f>入力シート!B24</f>
        <v>0</v>
      </c>
      <c r="G19" s="147"/>
      <c r="H19" s="148"/>
      <c r="I19" s="149" t="s">
        <v>22</v>
      </c>
      <c r="J19" s="149"/>
      <c r="K19" s="143" t="s">
        <v>14</v>
      </c>
      <c r="L19" s="143"/>
      <c r="M19" s="144">
        <f>入力シート!B38</f>
        <v>0</v>
      </c>
      <c r="N19" s="144"/>
      <c r="O19" s="145"/>
      <c r="P19" s="36" t="s">
        <v>64</v>
      </c>
      <c r="Q19" s="22"/>
      <c r="R19" s="48"/>
      <c r="S19" s="22"/>
      <c r="U19" s="32" t="str">
        <f>入力シート!B59&amp;"歳"</f>
        <v>歳</v>
      </c>
    </row>
    <row r="20" spans="1:21" ht="18.75" customHeight="1" x14ac:dyDescent="0.4">
      <c r="A20" s="133"/>
      <c r="B20" s="149" t="s">
        <v>18</v>
      </c>
      <c r="C20" s="149"/>
      <c r="H20" s="5"/>
      <c r="K20" s="143" t="s">
        <v>15</v>
      </c>
      <c r="L20" s="143"/>
      <c r="M20" s="144">
        <f>入力シート!B39</f>
        <v>0</v>
      </c>
      <c r="N20" s="144"/>
      <c r="O20" s="145"/>
      <c r="P20" s="33" t="s">
        <v>57</v>
      </c>
      <c r="Q20" s="29"/>
      <c r="R20" s="42"/>
      <c r="S20" s="29"/>
      <c r="T20" s="42"/>
      <c r="U20" s="32" t="str">
        <f>入力シート!B60&amp;"歳"</f>
        <v>歳</v>
      </c>
    </row>
    <row r="21" spans="1:21" ht="18.75" customHeight="1" x14ac:dyDescent="0.4">
      <c r="A21" s="133"/>
      <c r="B21" s="153" t="s">
        <v>20</v>
      </c>
      <c r="C21" s="153"/>
      <c r="D21" s="153"/>
      <c r="E21" s="153"/>
      <c r="F21" s="153"/>
      <c r="G21" s="153"/>
      <c r="H21" s="154"/>
      <c r="I21" s="8"/>
      <c r="J21" s="8"/>
      <c r="K21" s="146" t="s">
        <v>16</v>
      </c>
      <c r="L21" s="146"/>
      <c r="M21" s="147">
        <f>入力シート!B40</f>
        <v>0</v>
      </c>
      <c r="N21" s="147"/>
      <c r="O21" s="148"/>
      <c r="P21" s="49" t="s">
        <v>58</v>
      </c>
      <c r="U21" s="32" t="str">
        <f>入力シート!B61&amp;"歳"</f>
        <v>歳</v>
      </c>
    </row>
    <row r="22" spans="1:21" ht="18.75" customHeight="1" x14ac:dyDescent="0.4">
      <c r="A22" s="133"/>
      <c r="B22" s="52"/>
      <c r="C22" s="52"/>
      <c r="D22" s="143" t="s">
        <v>14</v>
      </c>
      <c r="E22" s="143"/>
      <c r="F22" s="144">
        <f>入力シート!B25</f>
        <v>0</v>
      </c>
      <c r="G22" s="144"/>
      <c r="H22" s="145"/>
      <c r="I22" s="150" t="s">
        <v>46</v>
      </c>
      <c r="J22" s="150"/>
      <c r="K22" s="150"/>
      <c r="L22" s="150"/>
      <c r="M22" s="150"/>
      <c r="N22" s="150"/>
      <c r="O22" s="155"/>
      <c r="P22" s="33" t="s">
        <v>59</v>
      </c>
      <c r="Q22" s="29"/>
      <c r="R22" s="42"/>
      <c r="S22" s="29"/>
      <c r="T22" s="42"/>
      <c r="U22" s="32" t="str">
        <f>入力シート!B62&amp;"歳"</f>
        <v>歳</v>
      </c>
    </row>
    <row r="23" spans="1:21" ht="18.75" customHeight="1" x14ac:dyDescent="0.4">
      <c r="A23" s="133"/>
      <c r="B23" s="52"/>
      <c r="C23" s="52"/>
      <c r="D23" s="143" t="s">
        <v>15</v>
      </c>
      <c r="E23" s="143"/>
      <c r="F23" s="144">
        <f>入力シート!B26</f>
        <v>0</v>
      </c>
      <c r="G23" s="144"/>
      <c r="H23" s="145"/>
      <c r="I23" s="174" t="s">
        <v>25</v>
      </c>
      <c r="J23" s="175"/>
      <c r="K23" s="176" t="str">
        <f>"( "&amp;入力シート!B41&amp;" )"</f>
        <v>(  )</v>
      </c>
      <c r="L23" s="176"/>
      <c r="M23" s="176"/>
      <c r="N23" s="176"/>
      <c r="O23" s="177"/>
      <c r="P23" s="171" t="s">
        <v>36</v>
      </c>
      <c r="Q23" s="150"/>
      <c r="R23" s="150"/>
      <c r="S23" s="150"/>
      <c r="T23" s="150"/>
      <c r="U23" s="155"/>
    </row>
    <row r="24" spans="1:21" ht="18.75" customHeight="1" x14ac:dyDescent="0.4">
      <c r="A24" s="133"/>
      <c r="B24" s="52"/>
      <c r="C24" s="52"/>
      <c r="D24" s="143" t="s">
        <v>16</v>
      </c>
      <c r="E24" s="143"/>
      <c r="F24" s="144">
        <f>入力シート!B27</f>
        <v>0</v>
      </c>
      <c r="G24" s="144"/>
      <c r="H24" s="145"/>
      <c r="M24" s="172">
        <f>入力シート!B42</f>
        <v>0</v>
      </c>
      <c r="N24" s="172"/>
      <c r="O24" s="173"/>
      <c r="P24" s="151">
        <f>入力シート!B63</f>
        <v>0</v>
      </c>
      <c r="Q24" s="152"/>
      <c r="R24" s="152"/>
      <c r="S24" s="152"/>
      <c r="T24" s="152"/>
      <c r="U24" s="50" t="str">
        <f>入力シート!B64&amp;"歳"</f>
        <v>歳</v>
      </c>
    </row>
    <row r="25" spans="1:21" ht="18.75" customHeight="1" x14ac:dyDescent="0.4">
      <c r="A25" s="133"/>
      <c r="B25" s="53"/>
      <c r="C25" s="53"/>
      <c r="D25" s="146" t="s">
        <v>50</v>
      </c>
      <c r="E25" s="146"/>
      <c r="F25" s="147">
        <f>入力シート!B28</f>
        <v>0</v>
      </c>
      <c r="G25" s="147"/>
      <c r="H25" s="148"/>
      <c r="I25" s="174" t="s">
        <v>25</v>
      </c>
      <c r="J25" s="175"/>
      <c r="K25" s="176" t="str">
        <f>"( "&amp;入力シート!B43&amp;" )"</f>
        <v>(  )</v>
      </c>
      <c r="L25" s="176"/>
      <c r="M25" s="176"/>
      <c r="N25" s="176"/>
      <c r="O25" s="177"/>
      <c r="P25" s="151">
        <f>入力シート!B65</f>
        <v>0</v>
      </c>
      <c r="Q25" s="152"/>
      <c r="R25" s="152"/>
      <c r="S25" s="152"/>
      <c r="T25" s="152"/>
      <c r="U25" s="50" t="str">
        <f>入力シート!B66&amp;"歳"</f>
        <v>歳</v>
      </c>
    </row>
    <row r="26" spans="1:21" ht="18.75" customHeight="1" x14ac:dyDescent="0.4">
      <c r="A26" s="133"/>
      <c r="B26" s="165" t="s">
        <v>23</v>
      </c>
      <c r="C26" s="165"/>
      <c r="D26" s="20"/>
      <c r="E26" s="20"/>
      <c r="F26" s="166">
        <f>入力シート!B29</f>
        <v>0</v>
      </c>
      <c r="G26" s="166"/>
      <c r="H26" s="167"/>
      <c r="I26" s="3"/>
      <c r="J26" s="8"/>
      <c r="K26" s="8"/>
      <c r="L26" s="8"/>
      <c r="M26" s="168">
        <f>入力シート!B44</f>
        <v>0</v>
      </c>
      <c r="N26" s="168"/>
      <c r="O26" s="169"/>
      <c r="P26" s="160">
        <f>入力シート!B67</f>
        <v>0</v>
      </c>
      <c r="Q26" s="161"/>
      <c r="R26" s="161"/>
      <c r="S26" s="161"/>
      <c r="T26" s="161"/>
      <c r="U26" s="51" t="str">
        <f>入力シート!B68&amp;"歳"</f>
        <v>歳</v>
      </c>
    </row>
    <row r="27" spans="1:21" x14ac:dyDescent="0.4">
      <c r="A27" s="133"/>
      <c r="B27" s="162" t="s">
        <v>37</v>
      </c>
      <c r="C27" s="162"/>
      <c r="D27" s="162"/>
      <c r="E27" s="162"/>
      <c r="F27" s="162"/>
      <c r="G27" s="162"/>
      <c r="H27" s="162"/>
      <c r="I27" s="162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63"/>
    </row>
    <row r="28" spans="1:21" ht="18.75" customHeight="1" x14ac:dyDescent="0.4">
      <c r="A28" s="133"/>
      <c r="B28" s="95" t="s">
        <v>116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6"/>
    </row>
    <row r="29" spans="1:21" x14ac:dyDescent="0.4">
      <c r="A29" s="133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6"/>
    </row>
    <row r="30" spans="1:21" x14ac:dyDescent="0.4">
      <c r="A30" s="133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6"/>
    </row>
    <row r="31" spans="1:21" x14ac:dyDescent="0.4">
      <c r="A31" s="133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8"/>
    </row>
    <row r="32" spans="1:21" ht="18.75" customHeight="1" x14ac:dyDescent="0.4">
      <c r="A32" s="133"/>
      <c r="B32" s="56" t="s">
        <v>70</v>
      </c>
      <c r="C32" s="57" t="s">
        <v>71</v>
      </c>
      <c r="D32" s="57" t="s">
        <v>72</v>
      </c>
      <c r="E32" s="57" t="s">
        <v>73</v>
      </c>
      <c r="F32" s="57" t="s">
        <v>74</v>
      </c>
      <c r="G32" s="57" t="s">
        <v>75</v>
      </c>
      <c r="H32" s="57" t="s">
        <v>76</v>
      </c>
      <c r="I32" s="57" t="s">
        <v>77</v>
      </c>
      <c r="J32" s="57" t="s">
        <v>78</v>
      </c>
      <c r="K32" s="57" t="s">
        <v>79</v>
      </c>
      <c r="L32" s="57" t="s">
        <v>80</v>
      </c>
      <c r="M32" s="57" t="s">
        <v>81</v>
      </c>
      <c r="N32" s="57" t="s">
        <v>82</v>
      </c>
      <c r="O32" s="57" t="s">
        <v>83</v>
      </c>
      <c r="P32" s="57" t="s">
        <v>84</v>
      </c>
      <c r="Q32" s="57" t="s">
        <v>85</v>
      </c>
      <c r="R32" s="57" t="s">
        <v>86</v>
      </c>
      <c r="S32" s="57" t="s">
        <v>87</v>
      </c>
      <c r="T32" s="57" t="s">
        <v>88</v>
      </c>
      <c r="U32" s="58" t="s">
        <v>89</v>
      </c>
    </row>
    <row r="33" spans="1:21" ht="18.75" customHeight="1" x14ac:dyDescent="0.4">
      <c r="A33" s="133"/>
      <c r="B33" s="59" t="s">
        <v>90</v>
      </c>
      <c r="C33" s="99" t="s">
        <v>117</v>
      </c>
      <c r="D33" s="99"/>
      <c r="E33" s="99"/>
      <c r="F33" s="99"/>
      <c r="G33" s="170" t="str">
        <f>入力シート!B90&amp;"・"&amp;入力シート!B91</f>
        <v>・</v>
      </c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46" t="s">
        <v>61</v>
      </c>
    </row>
    <row r="34" spans="1:21" x14ac:dyDescent="0.4">
      <c r="A34" s="133"/>
      <c r="B34" s="162" t="s">
        <v>38</v>
      </c>
      <c r="C34" s="162"/>
      <c r="D34" s="162"/>
      <c r="E34" s="162"/>
      <c r="F34" s="162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63"/>
    </row>
    <row r="35" spans="1:21" x14ac:dyDescent="0.4">
      <c r="A35" s="133"/>
      <c r="B35" s="89">
        <f>入力シート!B92</f>
        <v>0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1"/>
    </row>
    <row r="36" spans="1:21" x14ac:dyDescent="0.4">
      <c r="A36" s="134"/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4"/>
    </row>
    <row r="37" spans="1:21" ht="18.75" customHeight="1" x14ac:dyDescent="0.4">
      <c r="A37" s="164" t="s">
        <v>39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63"/>
    </row>
    <row r="38" spans="1:21" x14ac:dyDescent="0.4">
      <c r="A38" s="89">
        <f>入力シート!B93</f>
        <v>0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1"/>
    </row>
    <row r="39" spans="1:21" x14ac:dyDescent="0.4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4"/>
    </row>
  </sheetData>
  <sheetProtection algorithmName="SHA-512" hashValue="fxv9xap4u+TXipXWRdxijc/aWDRSs7WEwXpyY5395JZmzjBvEaYEQW5PIOMN2b8boLO4T6a9MdbxMYCPcpn5lw==" saltValue="6lLs8qaAEcwH8fkGvZKy8g==" spinCount="100000" sheet="1" selectLockedCells="1" selectUnlockedCells="1"/>
  <mergeCells count="108">
    <mergeCell ref="J3:K3"/>
    <mergeCell ref="L3:M3"/>
    <mergeCell ref="P26:T26"/>
    <mergeCell ref="B34:U34"/>
    <mergeCell ref="A37:U37"/>
    <mergeCell ref="B26:C26"/>
    <mergeCell ref="F26:H26"/>
    <mergeCell ref="M26:O26"/>
    <mergeCell ref="B27:U27"/>
    <mergeCell ref="G33:T33"/>
    <mergeCell ref="B35:U36"/>
    <mergeCell ref="P23:U23"/>
    <mergeCell ref="D24:E24"/>
    <mergeCell ref="F24:H24"/>
    <mergeCell ref="M24:O24"/>
    <mergeCell ref="D25:E25"/>
    <mergeCell ref="F25:H25"/>
    <mergeCell ref="I25:J25"/>
    <mergeCell ref="K25:O25"/>
    <mergeCell ref="D23:E23"/>
    <mergeCell ref="F23:H23"/>
    <mergeCell ref="I23:J23"/>
    <mergeCell ref="K23:O23"/>
    <mergeCell ref="P24:T24"/>
    <mergeCell ref="P25:T25"/>
    <mergeCell ref="B21:H21"/>
    <mergeCell ref="K21:L21"/>
    <mergeCell ref="M21:O21"/>
    <mergeCell ref="D18:E18"/>
    <mergeCell ref="F18:H18"/>
    <mergeCell ref="K18:L18"/>
    <mergeCell ref="M18:O18"/>
    <mergeCell ref="D19:E19"/>
    <mergeCell ref="F19:H19"/>
    <mergeCell ref="I19:J19"/>
    <mergeCell ref="K19:L19"/>
    <mergeCell ref="M19:O19"/>
    <mergeCell ref="D22:E22"/>
    <mergeCell ref="F22:H22"/>
    <mergeCell ref="I22:O22"/>
    <mergeCell ref="B20:C20"/>
    <mergeCell ref="K20:L20"/>
    <mergeCell ref="M20:O20"/>
    <mergeCell ref="F12:H12"/>
    <mergeCell ref="K12:L12"/>
    <mergeCell ref="M12:O12"/>
    <mergeCell ref="B17:C17"/>
    <mergeCell ref="D17:E17"/>
    <mergeCell ref="F17:H17"/>
    <mergeCell ref="I17:J17"/>
    <mergeCell ref="K17:L17"/>
    <mergeCell ref="M17:O17"/>
    <mergeCell ref="D15:E15"/>
    <mergeCell ref="F15:H15"/>
    <mergeCell ref="K15:L15"/>
    <mergeCell ref="M15:O15"/>
    <mergeCell ref="D16:E16"/>
    <mergeCell ref="F16:H16"/>
    <mergeCell ref="K16:L16"/>
    <mergeCell ref="M16:O16"/>
    <mergeCell ref="E8:G8"/>
    <mergeCell ref="N8:O8"/>
    <mergeCell ref="H8:M8"/>
    <mergeCell ref="A9:A36"/>
    <mergeCell ref="B9:U9"/>
    <mergeCell ref="B10:C10"/>
    <mergeCell ref="D10:E10"/>
    <mergeCell ref="F10:H10"/>
    <mergeCell ref="I10:J10"/>
    <mergeCell ref="K10:L10"/>
    <mergeCell ref="M10:O10"/>
    <mergeCell ref="D11:E11"/>
    <mergeCell ref="F11:H11"/>
    <mergeCell ref="D13:E13"/>
    <mergeCell ref="F13:H13"/>
    <mergeCell ref="K13:L13"/>
    <mergeCell ref="M13:O13"/>
    <mergeCell ref="B14:C14"/>
    <mergeCell ref="D14:E14"/>
    <mergeCell ref="F14:H14"/>
    <mergeCell ref="I14:L14"/>
    <mergeCell ref="K11:L11"/>
    <mergeCell ref="M11:O11"/>
    <mergeCell ref="D12:E12"/>
    <mergeCell ref="A38:U39"/>
    <mergeCell ref="B28:U31"/>
    <mergeCell ref="C33:F33"/>
    <mergeCell ref="P8:U8"/>
    <mergeCell ref="J2:K2"/>
    <mergeCell ref="L2:M2"/>
    <mergeCell ref="N2:U2"/>
    <mergeCell ref="Q1:U1"/>
    <mergeCell ref="A2:C2"/>
    <mergeCell ref="D2:I2"/>
    <mergeCell ref="A3:C3"/>
    <mergeCell ref="D3:I3"/>
    <mergeCell ref="N3:P3"/>
    <mergeCell ref="Q3:R3"/>
    <mergeCell ref="A6:A8"/>
    <mergeCell ref="B6:D6"/>
    <mergeCell ref="B7:D7"/>
    <mergeCell ref="B8:D8"/>
    <mergeCell ref="S3:U3"/>
    <mergeCell ref="M4:O4"/>
    <mergeCell ref="P4:U4"/>
    <mergeCell ref="A4:D4"/>
    <mergeCell ref="E4:L4"/>
    <mergeCell ref="A5:U5"/>
  </mergeCells>
  <phoneticPr fontId="1"/>
  <conditionalFormatting sqref="E6">
    <cfRule type="expression" dxfId="23" priority="30">
      <formula>$U$6=1</formula>
    </cfRule>
  </conditionalFormatting>
  <conditionalFormatting sqref="E7">
    <cfRule type="expression" dxfId="22" priority="27">
      <formula>$U$7=1</formula>
    </cfRule>
  </conditionalFormatting>
  <conditionalFormatting sqref="H6">
    <cfRule type="expression" dxfId="18" priority="29">
      <formula>$U$6=2</formula>
    </cfRule>
  </conditionalFormatting>
  <conditionalFormatting sqref="H7">
    <cfRule type="expression" dxfId="17" priority="26">
      <formula>$U$7=2</formula>
    </cfRule>
  </conditionalFormatting>
  <conditionalFormatting sqref="M6">
    <cfRule type="expression" dxfId="11" priority="28">
      <formula>$U$6=3</formula>
    </cfRule>
  </conditionalFormatting>
  <conditionalFormatting sqref="M7">
    <cfRule type="expression" dxfId="10" priority="25">
      <formula>$U$7=3</formula>
    </cfRule>
  </conditionalFormatting>
  <conditionalFormatting sqref="Q1 N2 D2:D3 Q3 E4 P4 H8 P8 F10:H19 M10:O21 F22:H26 K23:O23 M24:O24 P24:S26 K25:O25 M26:O26 B35 A38">
    <cfRule type="cellIs" dxfId="5" priority="23" operator="equal">
      <formula>0</formula>
    </cfRule>
  </conditionalFormatting>
  <printOptions horizontalCentered="1" verticalCentered="1"/>
  <pageMargins left="0.98425196850393704" right="0.19685039370078741" top="0.78740157480314965" bottom="0.78740157480314965" header="0.39370078740157483" footer="0.39370078740157483"/>
  <pageSetup paperSize="9" orientation="portrait" verticalDpi="0" r:id="rId1"/>
  <headerFooter>
    <oddHeader>&amp;C&amp;"-,太字"&amp;16就学時健康診断事前調査票</oddHeader>
    <oddFooter>&amp;C&amp;"-,太字"&amp;16士幌町教育委員会</oddFooter>
    <firstHeader>&amp;C&amp;"-,太字"&amp;20就学時健康診断事前調査票</first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81951185-07A3-4352-8E86-EBDDB08E77A6}">
            <xm:f>入力シート!$B$69="○"</xm:f>
            <x14:dxf>
              <font>
                <strike val="0"/>
                <color theme="1"/>
              </font>
            </x14:dxf>
          </x14:cfRule>
          <xm:sqref>B32</xm:sqref>
        </x14:conditionalFormatting>
        <x14:conditionalFormatting xmlns:xm="http://schemas.microsoft.com/office/excel/2006/main">
          <x14:cfRule type="expression" priority="1" id="{601171A0-13A4-4FCF-A714-4EC3B8D00E8F}">
            <xm:f>入力シート!$B$89="○"</xm:f>
            <x14:dxf>
              <font>
                <strike val="0"/>
                <color theme="1"/>
              </font>
            </x14:dxf>
          </x14:cfRule>
          <xm:sqref>B33</xm:sqref>
        </x14:conditionalFormatting>
        <x14:conditionalFormatting xmlns:xm="http://schemas.microsoft.com/office/excel/2006/main">
          <x14:cfRule type="expression" priority="20" id="{C4674AA7-7288-48CB-B51E-4AB052E65324}">
            <xm:f>入力シート!$B$70="○"</xm:f>
            <x14:dxf>
              <font>
                <strike val="0"/>
                <color theme="1"/>
              </font>
            </x14:dxf>
          </x14:cfRule>
          <xm:sqref>C32</xm:sqref>
        </x14:conditionalFormatting>
        <x14:conditionalFormatting xmlns:xm="http://schemas.microsoft.com/office/excel/2006/main">
          <x14:cfRule type="expression" priority="19" id="{BB60D43D-E2B7-459C-94DF-75A8DB253416}">
            <xm:f>入力シート!$B$71="○"</xm:f>
            <x14:dxf>
              <font>
                <strike val="0"/>
                <color theme="1"/>
              </font>
            </x14:dxf>
          </x14:cfRule>
          <xm:sqref>D32</xm:sqref>
        </x14:conditionalFormatting>
        <x14:conditionalFormatting xmlns:xm="http://schemas.microsoft.com/office/excel/2006/main">
          <x14:cfRule type="expression" priority="18" id="{AE4CF767-BC63-4E56-8CFA-1E85EE5734DF}">
            <xm:f>入力シート!$B$72="○"</xm:f>
            <x14:dxf>
              <font>
                <strike val="0"/>
                <color theme="1"/>
              </font>
            </x14:dxf>
          </x14:cfRule>
          <xm:sqref>E32</xm:sqref>
        </x14:conditionalFormatting>
        <x14:conditionalFormatting xmlns:xm="http://schemas.microsoft.com/office/excel/2006/main">
          <x14:cfRule type="expression" priority="17" id="{EEAD6564-3C47-47DB-9236-F04759BA08B0}">
            <xm:f>入力シート!$B$73="○"</xm:f>
            <x14:dxf>
              <font>
                <strike val="0"/>
                <color theme="1"/>
              </font>
            </x14:dxf>
          </x14:cfRule>
          <xm:sqref>F32</xm:sqref>
        </x14:conditionalFormatting>
        <x14:conditionalFormatting xmlns:xm="http://schemas.microsoft.com/office/excel/2006/main">
          <x14:cfRule type="expression" priority="16" id="{295FE65D-52FB-4D3A-AD37-A4DEDDCE873B}">
            <xm:f>入力シート!$B$74="○"</xm:f>
            <x14:dxf>
              <font>
                <strike val="0"/>
                <color theme="1"/>
              </font>
            </x14:dxf>
          </x14:cfRule>
          <xm:sqref>G32</xm:sqref>
        </x14:conditionalFormatting>
        <x14:conditionalFormatting xmlns:xm="http://schemas.microsoft.com/office/excel/2006/main">
          <x14:cfRule type="expression" priority="15" id="{28282D82-D816-4A5C-AF60-73A29ABBD7BD}">
            <xm:f>入力シート!$B$75="○"</xm:f>
            <x14:dxf>
              <font>
                <strike val="0"/>
                <color theme="1"/>
              </font>
            </x14:dxf>
          </x14:cfRule>
          <xm:sqref>H32</xm:sqref>
        </x14:conditionalFormatting>
        <x14:conditionalFormatting xmlns:xm="http://schemas.microsoft.com/office/excel/2006/main">
          <x14:cfRule type="expression" priority="14" id="{B62149E0-55BC-4EBF-9B9B-BF0308E3A4C3}">
            <xm:f>入力シート!$B$76="○"</xm:f>
            <x14:dxf>
              <font>
                <strike val="0"/>
                <color theme="1"/>
              </font>
            </x14:dxf>
          </x14:cfRule>
          <xm:sqref>I32</xm:sqref>
        </x14:conditionalFormatting>
        <x14:conditionalFormatting xmlns:xm="http://schemas.microsoft.com/office/excel/2006/main">
          <x14:cfRule type="expression" priority="13" id="{401D5C5F-CE57-4CED-8AB3-8DC2CFF9E6F4}">
            <xm:f>入力シート!$B$77="○"</xm:f>
            <x14:dxf>
              <font>
                <strike val="0"/>
                <color theme="1"/>
              </font>
            </x14:dxf>
          </x14:cfRule>
          <xm:sqref>J32</xm:sqref>
        </x14:conditionalFormatting>
        <x14:conditionalFormatting xmlns:xm="http://schemas.microsoft.com/office/excel/2006/main">
          <x14:cfRule type="expression" priority="12" id="{2BE4407A-6474-43FD-8319-30AEABA8979D}">
            <xm:f>入力シート!$B$78="○"</xm:f>
            <x14:dxf>
              <font>
                <strike val="0"/>
                <color theme="1"/>
              </font>
            </x14:dxf>
          </x14:cfRule>
          <xm:sqref>K32</xm:sqref>
        </x14:conditionalFormatting>
        <x14:conditionalFormatting xmlns:xm="http://schemas.microsoft.com/office/excel/2006/main">
          <x14:cfRule type="expression" priority="11" id="{F864B20C-2241-4063-B0A3-34259CB53DB4}">
            <xm:f>入力シート!$B$79="○"</xm:f>
            <x14:dxf>
              <font>
                <strike val="0"/>
                <color theme="1"/>
              </font>
            </x14:dxf>
          </x14:cfRule>
          <xm:sqref>L32</xm:sqref>
        </x14:conditionalFormatting>
        <x14:conditionalFormatting xmlns:xm="http://schemas.microsoft.com/office/excel/2006/main">
          <x14:cfRule type="expression" priority="10" id="{866DE3F1-6F29-46B8-9D0B-49117009ADD3}">
            <xm:f>入力シート!$B$80="○"</xm:f>
            <x14:dxf>
              <font>
                <strike val="0"/>
                <color theme="1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9" id="{027C6D40-9728-4558-8CBE-0FD019E25068}">
            <xm:f>入力シート!$B$81="○"</xm:f>
            <x14:dxf>
              <font>
                <strike val="0"/>
                <color theme="1"/>
              </font>
            </x14:dxf>
          </x14:cfRule>
          <xm:sqref>N32</xm:sqref>
        </x14:conditionalFormatting>
        <x14:conditionalFormatting xmlns:xm="http://schemas.microsoft.com/office/excel/2006/main">
          <x14:cfRule type="expression" priority="8" id="{C7108530-24B7-4FE1-B73A-22D6AF98A1F2}">
            <xm:f>入力シート!$B$82="○"</xm:f>
            <x14:dxf>
              <font>
                <strike val="0"/>
                <color theme="1"/>
              </font>
            </x14:dxf>
          </x14:cfRule>
          <xm:sqref>O32</xm:sqref>
        </x14:conditionalFormatting>
        <x14:conditionalFormatting xmlns:xm="http://schemas.microsoft.com/office/excel/2006/main">
          <x14:cfRule type="expression" priority="7" id="{DCA671CF-ADA7-404B-8BE1-86D0994DD76C}">
            <xm:f>入力シート!$B$83="○"</xm:f>
            <x14:dxf>
              <font>
                <strike val="0"/>
                <color theme="1"/>
              </font>
            </x14:dxf>
          </x14:cfRule>
          <xm:sqref>P32</xm:sqref>
        </x14:conditionalFormatting>
        <x14:conditionalFormatting xmlns:xm="http://schemas.microsoft.com/office/excel/2006/main">
          <x14:cfRule type="expression" priority="6" id="{4491FE08-2C02-4D85-AFB8-1F1A186F24F6}">
            <xm:f>入力シート!$B$84="○"</xm:f>
            <x14:dxf>
              <font>
                <strike val="0"/>
                <color theme="1"/>
              </font>
            </x14:dxf>
          </x14:cfRule>
          <xm:sqref>Q32</xm:sqref>
        </x14:conditionalFormatting>
        <x14:conditionalFormatting xmlns:xm="http://schemas.microsoft.com/office/excel/2006/main">
          <x14:cfRule type="expression" priority="5" id="{870A3B57-846B-48F5-A3EE-DA5902AF1C08}">
            <xm:f>入力シート!$B$85="○"</xm:f>
            <x14:dxf>
              <font>
                <strike val="0"/>
                <color theme="1"/>
              </font>
            </x14:dxf>
          </x14:cfRule>
          <xm:sqref>R32</xm:sqref>
        </x14:conditionalFormatting>
        <x14:conditionalFormatting xmlns:xm="http://schemas.microsoft.com/office/excel/2006/main">
          <x14:cfRule type="expression" priority="4" id="{6DD0342D-FE21-4CBC-A9D9-942B129D75BD}">
            <xm:f>入力シート!$B$86="○"</xm:f>
            <x14:dxf>
              <font>
                <strike val="0"/>
                <color theme="1"/>
              </font>
            </x14:dxf>
          </x14:cfRule>
          <xm:sqref>S32</xm:sqref>
        </x14:conditionalFormatting>
        <x14:conditionalFormatting xmlns:xm="http://schemas.microsoft.com/office/excel/2006/main">
          <x14:cfRule type="expression" priority="3" id="{017413D1-BDFD-4168-872C-B3C55B81CB2D}">
            <xm:f>入力シート!$B$87="○"</xm:f>
            <x14:dxf>
              <font>
                <strike val="0"/>
                <color theme="1"/>
              </font>
            </x14:dxf>
          </x14:cfRule>
          <xm:sqref>T32</xm:sqref>
        </x14:conditionalFormatting>
        <x14:conditionalFormatting xmlns:xm="http://schemas.microsoft.com/office/excel/2006/main">
          <x14:cfRule type="expression" priority="2" id="{DA371849-1590-4C0E-976B-5658CE764848}">
            <xm:f>入力シート!$B$88="○"</xm:f>
            <x14:dxf>
              <font>
                <strike val="0"/>
                <color theme="1"/>
              </font>
            </x14:dxf>
          </x14:cfRule>
          <xm:sqref>U32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9"/>
  <sheetViews>
    <sheetView view="pageLayout" zoomScale="90" zoomScaleNormal="100" zoomScalePageLayoutView="90" workbookViewId="0">
      <selection activeCell="Q1" sqref="Q1:U1"/>
    </sheetView>
  </sheetViews>
  <sheetFormatPr defaultColWidth="3.875" defaultRowHeight="18.75" x14ac:dyDescent="0.4"/>
  <cols>
    <col min="1" max="21" width="3.875" style="1"/>
    <col min="43" max="16384" width="3.875" style="1"/>
  </cols>
  <sheetData>
    <row r="1" spans="1:42" x14ac:dyDescent="0.4">
      <c r="P1" s="11" t="s">
        <v>43</v>
      </c>
      <c r="Q1" s="203"/>
      <c r="R1" s="191"/>
      <c r="S1" s="191"/>
      <c r="T1" s="191"/>
      <c r="U1" s="192"/>
    </row>
    <row r="2" spans="1:42" ht="21" customHeight="1" x14ac:dyDescent="0.4">
      <c r="A2" s="102" t="s">
        <v>0</v>
      </c>
      <c r="B2" s="103"/>
      <c r="C2" s="103"/>
      <c r="D2" s="216"/>
      <c r="E2" s="216"/>
      <c r="F2" s="216"/>
      <c r="G2" s="216"/>
      <c r="H2" s="216"/>
      <c r="I2" s="216"/>
      <c r="J2" s="193" t="s">
        <v>179</v>
      </c>
      <c r="K2" s="194"/>
      <c r="L2" s="194"/>
      <c r="M2" s="215" t="s">
        <v>44</v>
      </c>
      <c r="N2" s="215"/>
      <c r="O2" s="215"/>
      <c r="P2" s="215"/>
      <c r="Q2" s="215"/>
      <c r="R2" s="215"/>
      <c r="S2" s="13" t="s">
        <v>41</v>
      </c>
      <c r="T2" s="12"/>
      <c r="U2" s="14" t="s">
        <v>42</v>
      </c>
    </row>
    <row r="3" spans="1:42" ht="21" customHeight="1" x14ac:dyDescent="0.4">
      <c r="A3" s="111" t="s">
        <v>1</v>
      </c>
      <c r="B3" s="112"/>
      <c r="C3" s="112"/>
      <c r="D3" s="217"/>
      <c r="E3" s="217"/>
      <c r="F3" s="217"/>
      <c r="G3" s="217"/>
      <c r="H3" s="217"/>
      <c r="I3" s="217"/>
      <c r="J3" s="195" t="s">
        <v>11</v>
      </c>
      <c r="K3" s="195"/>
      <c r="L3" s="195"/>
      <c r="M3" s="196"/>
      <c r="N3" s="210" t="s">
        <v>4</v>
      </c>
      <c r="O3" s="211"/>
      <c r="P3" s="211"/>
      <c r="Q3" s="209"/>
      <c r="R3" s="209"/>
      <c r="S3" s="204" t="s">
        <v>5</v>
      </c>
      <c r="T3" s="204"/>
      <c r="U3" s="205"/>
    </row>
    <row r="4" spans="1:42" ht="21" customHeight="1" x14ac:dyDescent="0.4">
      <c r="A4" s="114" t="s">
        <v>45</v>
      </c>
      <c r="B4" s="115"/>
      <c r="C4" s="115"/>
      <c r="D4" s="115"/>
      <c r="E4" s="214" t="s">
        <v>182</v>
      </c>
      <c r="F4" s="214"/>
      <c r="G4" s="214"/>
      <c r="H4" s="214"/>
      <c r="I4" s="214"/>
      <c r="J4" s="214"/>
      <c r="K4" s="214"/>
      <c r="L4" s="214"/>
      <c r="M4" s="114" t="s">
        <v>2</v>
      </c>
      <c r="N4" s="115"/>
      <c r="O4" s="115"/>
      <c r="P4" s="191"/>
      <c r="Q4" s="191"/>
      <c r="R4" s="191"/>
      <c r="S4" s="191"/>
      <c r="T4" s="191"/>
      <c r="U4" s="192"/>
    </row>
    <row r="5" spans="1:42" ht="18.75" customHeight="1" x14ac:dyDescent="0.4">
      <c r="A5" s="129" t="s">
        <v>113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208"/>
      <c r="N5" s="208"/>
      <c r="O5" s="208"/>
      <c r="P5" s="208"/>
      <c r="Q5" s="208"/>
      <c r="R5" s="208"/>
      <c r="S5" s="208"/>
      <c r="T5" s="208"/>
      <c r="U5" s="208"/>
    </row>
    <row r="6" spans="1:42" x14ac:dyDescent="0.4">
      <c r="A6" s="117" t="s">
        <v>6</v>
      </c>
      <c r="B6" s="120" t="s">
        <v>7</v>
      </c>
      <c r="C6" s="121"/>
      <c r="D6" s="121"/>
      <c r="E6" s="212" t="s">
        <v>40</v>
      </c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</row>
    <row r="7" spans="1:42" ht="18.75" customHeight="1" x14ac:dyDescent="0.4">
      <c r="A7" s="118"/>
      <c r="B7" s="120" t="s">
        <v>8</v>
      </c>
      <c r="C7" s="121"/>
      <c r="D7" s="121"/>
      <c r="E7" s="212" t="s">
        <v>12</v>
      </c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</row>
    <row r="8" spans="1:42" ht="18.75" customHeight="1" x14ac:dyDescent="0.4">
      <c r="A8" s="119"/>
      <c r="B8" s="120" t="s">
        <v>9</v>
      </c>
      <c r="C8" s="121"/>
      <c r="D8" s="122"/>
      <c r="E8" s="206" t="s">
        <v>180</v>
      </c>
      <c r="F8" s="207"/>
      <c r="G8" s="207"/>
      <c r="H8" s="207"/>
      <c r="I8" s="207"/>
      <c r="J8" s="207"/>
      <c r="K8" s="207"/>
      <c r="L8" s="207"/>
      <c r="M8" s="207"/>
      <c r="N8" s="207" t="s">
        <v>181</v>
      </c>
      <c r="O8" s="207"/>
      <c r="P8" s="207"/>
      <c r="Q8" s="207"/>
      <c r="R8" s="207"/>
      <c r="S8" s="207"/>
      <c r="T8" s="207"/>
      <c r="U8" s="213"/>
    </row>
    <row r="9" spans="1:42" ht="18.75" customHeight="1" x14ac:dyDescent="0.4">
      <c r="A9" s="132" t="s">
        <v>10</v>
      </c>
      <c r="B9" s="135" t="s">
        <v>13</v>
      </c>
      <c r="C9" s="135"/>
      <c r="D9" s="135"/>
      <c r="E9" s="135"/>
      <c r="F9" s="135"/>
      <c r="G9" s="135"/>
      <c r="H9" s="135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7"/>
    </row>
    <row r="10" spans="1:42" ht="18.75" customHeight="1" x14ac:dyDescent="0.4">
      <c r="A10" s="133"/>
      <c r="B10" s="138" t="s">
        <v>17</v>
      </c>
      <c r="C10" s="138"/>
      <c r="D10" s="139" t="s">
        <v>14</v>
      </c>
      <c r="E10" s="139"/>
      <c r="F10" s="197" t="s">
        <v>19</v>
      </c>
      <c r="G10" s="197"/>
      <c r="H10" s="198"/>
      <c r="I10" s="142" t="s">
        <v>62</v>
      </c>
      <c r="J10" s="142"/>
      <c r="K10" s="139" t="s">
        <v>14</v>
      </c>
      <c r="L10" s="139"/>
      <c r="M10" s="197" t="s">
        <v>19</v>
      </c>
      <c r="N10" s="197"/>
      <c r="O10" s="198"/>
      <c r="P10" s="24" t="s">
        <v>31</v>
      </c>
      <c r="Q10" s="25"/>
      <c r="R10" s="26" t="s">
        <v>55</v>
      </c>
      <c r="S10" s="25" t="s">
        <v>32</v>
      </c>
      <c r="T10" s="15"/>
      <c r="U10" s="27" t="s">
        <v>55</v>
      </c>
    </row>
    <row r="11" spans="1:42" x14ac:dyDescent="0.4">
      <c r="A11" s="133"/>
      <c r="B11" s="6"/>
      <c r="C11" s="6"/>
      <c r="D11" s="143" t="s">
        <v>15</v>
      </c>
      <c r="E11" s="143"/>
      <c r="F11" s="181" t="s">
        <v>19</v>
      </c>
      <c r="G11" s="181"/>
      <c r="H11" s="182"/>
      <c r="I11" s="6"/>
      <c r="J11" s="6"/>
      <c r="K11" s="143" t="s">
        <v>15</v>
      </c>
      <c r="L11" s="143"/>
      <c r="M11" s="181" t="s">
        <v>19</v>
      </c>
      <c r="N11" s="181"/>
      <c r="O11" s="182"/>
      <c r="P11" s="16" t="s">
        <v>33</v>
      </c>
      <c r="Q11" s="16"/>
      <c r="R11" s="23" t="s">
        <v>55</v>
      </c>
      <c r="S11" s="16" t="s">
        <v>34</v>
      </c>
      <c r="U11" s="4" t="s">
        <v>55</v>
      </c>
    </row>
    <row r="12" spans="1:42" x14ac:dyDescent="0.4">
      <c r="A12" s="133"/>
      <c r="B12" s="6"/>
      <c r="C12" s="6"/>
      <c r="D12" s="143" t="s">
        <v>16</v>
      </c>
      <c r="E12" s="143"/>
      <c r="F12" s="181" t="s">
        <v>19</v>
      </c>
      <c r="G12" s="181"/>
      <c r="H12" s="182"/>
      <c r="I12" s="6"/>
      <c r="J12" s="6"/>
      <c r="K12" s="143" t="s">
        <v>16</v>
      </c>
      <c r="L12" s="143"/>
      <c r="M12" s="181" t="s">
        <v>19</v>
      </c>
      <c r="N12" s="181"/>
      <c r="O12" s="182"/>
      <c r="P12" s="28" t="s">
        <v>53</v>
      </c>
      <c r="Q12" s="29"/>
      <c r="R12" s="30" t="s">
        <v>55</v>
      </c>
      <c r="S12" s="29" t="s">
        <v>21</v>
      </c>
      <c r="T12" s="31"/>
      <c r="U12" s="32" t="s">
        <v>55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8.75" customHeight="1" x14ac:dyDescent="0.4">
      <c r="A13" s="133"/>
      <c r="B13" s="17"/>
      <c r="C13" s="17"/>
      <c r="D13" s="146" t="s">
        <v>50</v>
      </c>
      <c r="E13" s="146"/>
      <c r="F13" s="187" t="s">
        <v>19</v>
      </c>
      <c r="G13" s="187"/>
      <c r="H13" s="188"/>
      <c r="I13" s="17"/>
      <c r="J13" s="17"/>
      <c r="K13" s="146" t="s">
        <v>50</v>
      </c>
      <c r="L13" s="146"/>
      <c r="M13" s="187" t="s">
        <v>19</v>
      </c>
      <c r="N13" s="187"/>
      <c r="O13" s="188"/>
      <c r="P13" s="16" t="s">
        <v>54</v>
      </c>
      <c r="Q13" s="16"/>
      <c r="R13" s="23" t="s">
        <v>55</v>
      </c>
      <c r="S13" s="16" t="s">
        <v>27</v>
      </c>
      <c r="U13" s="4" t="s">
        <v>55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8.75" customHeight="1" x14ac:dyDescent="0.4">
      <c r="A14" s="133"/>
      <c r="B14" s="149" t="s">
        <v>47</v>
      </c>
      <c r="C14" s="149"/>
      <c r="D14" s="143" t="s">
        <v>14</v>
      </c>
      <c r="E14" s="143"/>
      <c r="F14" s="181" t="s">
        <v>19</v>
      </c>
      <c r="G14" s="181"/>
      <c r="H14" s="182"/>
      <c r="I14" s="149" t="s">
        <v>48</v>
      </c>
      <c r="J14" s="149"/>
      <c r="K14" s="149"/>
      <c r="L14" s="149"/>
      <c r="M14" s="7"/>
      <c r="N14" s="7"/>
      <c r="O14" s="21"/>
      <c r="P14" s="28" t="s">
        <v>26</v>
      </c>
      <c r="Q14" s="29"/>
      <c r="R14" s="30" t="s">
        <v>55</v>
      </c>
      <c r="S14" s="29" t="s">
        <v>63</v>
      </c>
      <c r="T14" s="31"/>
      <c r="U14" s="32" t="s">
        <v>55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8.75" customHeight="1" x14ac:dyDescent="0.4">
      <c r="A15" s="133"/>
      <c r="D15" s="143" t="s">
        <v>15</v>
      </c>
      <c r="E15" s="143"/>
      <c r="F15" s="181" t="s">
        <v>19</v>
      </c>
      <c r="G15" s="181"/>
      <c r="H15" s="182"/>
      <c r="I15" s="19"/>
      <c r="J15" s="19"/>
      <c r="K15" s="143" t="s">
        <v>51</v>
      </c>
      <c r="L15" s="143"/>
      <c r="M15" s="181" t="s">
        <v>19</v>
      </c>
      <c r="N15" s="181"/>
      <c r="O15" s="182"/>
      <c r="P15" s="16" t="s">
        <v>30</v>
      </c>
      <c r="Q15" s="16"/>
      <c r="R15" s="16"/>
      <c r="S15" s="16"/>
      <c r="U15" s="4" t="s">
        <v>55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4">
      <c r="A16" s="133"/>
      <c r="B16" s="8"/>
      <c r="C16" s="8"/>
      <c r="D16" s="146" t="s">
        <v>16</v>
      </c>
      <c r="E16" s="146"/>
      <c r="F16" s="187" t="s">
        <v>19</v>
      </c>
      <c r="G16" s="187"/>
      <c r="H16" s="188"/>
      <c r="I16" s="18"/>
      <c r="J16" s="18"/>
      <c r="K16" s="146" t="s">
        <v>52</v>
      </c>
      <c r="L16" s="146"/>
      <c r="M16" s="187" t="s">
        <v>19</v>
      </c>
      <c r="N16" s="187"/>
      <c r="O16" s="188"/>
      <c r="P16" s="33" t="s">
        <v>35</v>
      </c>
      <c r="Q16" s="34"/>
      <c r="R16" s="34"/>
      <c r="S16" s="34"/>
      <c r="T16" s="31"/>
      <c r="U16" s="32" t="s">
        <v>55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8.75" customHeight="1" x14ac:dyDescent="0.4">
      <c r="A17" s="133"/>
      <c r="B17" s="150" t="s">
        <v>49</v>
      </c>
      <c r="C17" s="150"/>
      <c r="D17" s="143" t="s">
        <v>14</v>
      </c>
      <c r="E17" s="143"/>
      <c r="F17" s="181" t="s">
        <v>19</v>
      </c>
      <c r="G17" s="181"/>
      <c r="H17" s="182"/>
      <c r="I17" s="150" t="s">
        <v>21</v>
      </c>
      <c r="J17" s="150"/>
      <c r="K17" s="143" t="s">
        <v>14</v>
      </c>
      <c r="L17" s="143"/>
      <c r="M17" s="181" t="s">
        <v>19</v>
      </c>
      <c r="N17" s="181"/>
      <c r="O17" s="182"/>
      <c r="P17" s="35" t="s">
        <v>29</v>
      </c>
      <c r="Q17" s="22"/>
      <c r="R17" s="22"/>
      <c r="S17" s="22"/>
      <c r="U17" s="4" t="s">
        <v>55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8.75" customHeight="1" x14ac:dyDescent="0.4">
      <c r="A18" s="133"/>
      <c r="D18" s="143" t="s">
        <v>15</v>
      </c>
      <c r="E18" s="143"/>
      <c r="F18" s="181" t="s">
        <v>19</v>
      </c>
      <c r="G18" s="181"/>
      <c r="H18" s="182"/>
      <c r="I18" s="8"/>
      <c r="J18" s="8"/>
      <c r="K18" s="146" t="s">
        <v>15</v>
      </c>
      <c r="L18" s="146"/>
      <c r="M18" s="187" t="s">
        <v>19</v>
      </c>
      <c r="N18" s="187"/>
      <c r="O18" s="188"/>
      <c r="P18" s="35" t="s">
        <v>56</v>
      </c>
      <c r="Q18" s="34"/>
      <c r="R18" s="34"/>
      <c r="S18" s="34"/>
      <c r="T18" s="31"/>
      <c r="U18" s="32" t="s">
        <v>55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4">
      <c r="A19" s="133"/>
      <c r="B19" s="8"/>
      <c r="C19" s="8"/>
      <c r="D19" s="146" t="s">
        <v>16</v>
      </c>
      <c r="E19" s="146"/>
      <c r="F19" s="187" t="s">
        <v>19</v>
      </c>
      <c r="G19" s="187"/>
      <c r="H19" s="188"/>
      <c r="I19" s="149" t="s">
        <v>22</v>
      </c>
      <c r="J19" s="149"/>
      <c r="K19" s="143" t="s">
        <v>14</v>
      </c>
      <c r="L19" s="143"/>
      <c r="M19" s="181" t="s">
        <v>19</v>
      </c>
      <c r="N19" s="181"/>
      <c r="O19" s="182"/>
      <c r="P19" s="16" t="s">
        <v>64</v>
      </c>
      <c r="Q19" s="22"/>
      <c r="R19" s="22"/>
      <c r="S19" s="22"/>
      <c r="U19" s="4" t="s">
        <v>55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8.75" customHeight="1" x14ac:dyDescent="0.4">
      <c r="A20" s="133"/>
      <c r="B20" s="149" t="s">
        <v>18</v>
      </c>
      <c r="C20" s="149"/>
      <c r="H20" s="5"/>
      <c r="K20" s="143" t="s">
        <v>15</v>
      </c>
      <c r="L20" s="143"/>
      <c r="M20" s="181" t="s">
        <v>19</v>
      </c>
      <c r="N20" s="181"/>
      <c r="O20" s="182"/>
      <c r="P20" s="33" t="s">
        <v>57</v>
      </c>
      <c r="Q20" s="29"/>
      <c r="R20" s="29"/>
      <c r="S20" s="29"/>
      <c r="T20" s="29"/>
      <c r="U20" s="32" t="s">
        <v>55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8.75" customHeight="1" x14ac:dyDescent="0.4">
      <c r="A21" s="133"/>
      <c r="B21" s="153" t="s">
        <v>20</v>
      </c>
      <c r="C21" s="153"/>
      <c r="D21" s="153"/>
      <c r="E21" s="153"/>
      <c r="F21" s="153"/>
      <c r="G21" s="153"/>
      <c r="H21" s="154"/>
      <c r="I21" s="8"/>
      <c r="J21" s="8"/>
      <c r="K21" s="146" t="s">
        <v>16</v>
      </c>
      <c r="L21" s="146"/>
      <c r="M21" s="187" t="s">
        <v>19</v>
      </c>
      <c r="N21" s="187"/>
      <c r="O21" s="188"/>
      <c r="P21" s="7" t="s">
        <v>58</v>
      </c>
      <c r="U21" s="4" t="s">
        <v>55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8.75" customHeight="1" x14ac:dyDescent="0.4">
      <c r="A22" s="133"/>
      <c r="D22" s="143" t="s">
        <v>14</v>
      </c>
      <c r="E22" s="143"/>
      <c r="F22" s="181" t="s">
        <v>19</v>
      </c>
      <c r="G22" s="181"/>
      <c r="H22" s="182"/>
      <c r="I22" s="185" t="s">
        <v>46</v>
      </c>
      <c r="J22" s="185"/>
      <c r="K22" s="185"/>
      <c r="L22" s="185"/>
      <c r="M22" s="185"/>
      <c r="N22" s="185"/>
      <c r="O22" s="186"/>
      <c r="P22" s="33" t="s">
        <v>59</v>
      </c>
      <c r="Q22" s="29"/>
      <c r="R22" s="29"/>
      <c r="S22" s="29"/>
      <c r="T22" s="29"/>
      <c r="U22" s="32" t="s">
        <v>55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8.75" customHeight="1" x14ac:dyDescent="0.4">
      <c r="A23" s="133"/>
      <c r="D23" s="143" t="s">
        <v>15</v>
      </c>
      <c r="E23" s="143"/>
      <c r="F23" s="181" t="s">
        <v>19</v>
      </c>
      <c r="G23" s="181"/>
      <c r="H23" s="182"/>
      <c r="I23" s="174" t="s">
        <v>25</v>
      </c>
      <c r="J23" s="175"/>
      <c r="K23" s="189" t="s">
        <v>24</v>
      </c>
      <c r="L23" s="189"/>
      <c r="M23" s="189"/>
      <c r="N23" s="189"/>
      <c r="O23" s="190"/>
      <c r="P23" s="199" t="s">
        <v>36</v>
      </c>
      <c r="Q23" s="185"/>
      <c r="R23" s="185"/>
      <c r="S23" s="185"/>
      <c r="T23" s="185"/>
      <c r="U23" s="186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8.75" customHeight="1" x14ac:dyDescent="0.4">
      <c r="A24" s="133"/>
      <c r="D24" s="143" t="s">
        <v>16</v>
      </c>
      <c r="E24" s="143"/>
      <c r="F24" s="181" t="s">
        <v>19</v>
      </c>
      <c r="G24" s="181"/>
      <c r="H24" s="182"/>
      <c r="M24" s="181" t="s">
        <v>19</v>
      </c>
      <c r="N24" s="181"/>
      <c r="O24" s="182"/>
      <c r="P24" s="200" t="s">
        <v>60</v>
      </c>
      <c r="Q24" s="201"/>
      <c r="R24" s="201"/>
      <c r="S24" s="201"/>
      <c r="T24" s="16" t="s">
        <v>61</v>
      </c>
      <c r="U24" s="4" t="s">
        <v>55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8.75" customHeight="1" x14ac:dyDescent="0.4">
      <c r="A25" s="133"/>
      <c r="B25" s="8"/>
      <c r="C25" s="8"/>
      <c r="D25" s="146" t="s">
        <v>50</v>
      </c>
      <c r="E25" s="146"/>
      <c r="F25" s="187" t="s">
        <v>19</v>
      </c>
      <c r="G25" s="187"/>
      <c r="H25" s="188"/>
      <c r="I25" s="174" t="s">
        <v>25</v>
      </c>
      <c r="J25" s="175"/>
      <c r="K25" s="189" t="s">
        <v>24</v>
      </c>
      <c r="L25" s="189"/>
      <c r="M25" s="189"/>
      <c r="N25" s="189"/>
      <c r="O25" s="190"/>
      <c r="P25" s="200" t="s">
        <v>60</v>
      </c>
      <c r="Q25" s="201"/>
      <c r="R25" s="201"/>
      <c r="S25" s="201"/>
      <c r="T25" s="16" t="s">
        <v>61</v>
      </c>
      <c r="U25" s="4" t="s">
        <v>55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8.75" customHeight="1" x14ac:dyDescent="0.4">
      <c r="A26" s="133"/>
      <c r="B26" s="165" t="s">
        <v>23</v>
      </c>
      <c r="C26" s="165"/>
      <c r="D26" s="20"/>
      <c r="E26" s="20"/>
      <c r="F26" s="183" t="s">
        <v>19</v>
      </c>
      <c r="G26" s="183"/>
      <c r="H26" s="184"/>
      <c r="I26" s="3"/>
      <c r="J26" s="8"/>
      <c r="K26" s="8"/>
      <c r="L26" s="8"/>
      <c r="M26" s="187" t="s">
        <v>19</v>
      </c>
      <c r="N26" s="187"/>
      <c r="O26" s="188"/>
      <c r="P26" s="202" t="s">
        <v>60</v>
      </c>
      <c r="Q26" s="99"/>
      <c r="R26" s="99"/>
      <c r="S26" s="99"/>
      <c r="T26" s="16" t="s">
        <v>61</v>
      </c>
      <c r="U26" s="4" t="s">
        <v>55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4">
      <c r="A27" s="133"/>
      <c r="B27" s="162" t="s">
        <v>37</v>
      </c>
      <c r="C27" s="162"/>
      <c r="D27" s="162"/>
      <c r="E27" s="162"/>
      <c r="F27" s="162"/>
      <c r="G27" s="162"/>
      <c r="H27" s="162"/>
      <c r="I27" s="162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63"/>
    </row>
    <row r="28" spans="1:42" x14ac:dyDescent="0.4">
      <c r="A28" s="133"/>
      <c r="B28" s="178" t="s">
        <v>91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80"/>
    </row>
    <row r="29" spans="1:42" x14ac:dyDescent="0.4">
      <c r="A29" s="133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80"/>
    </row>
    <row r="30" spans="1:42" x14ac:dyDescent="0.4">
      <c r="A30" s="133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80"/>
    </row>
    <row r="31" spans="1:42" x14ac:dyDescent="0.4">
      <c r="A31" s="133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80"/>
    </row>
    <row r="32" spans="1:42" ht="18.75" customHeight="1" x14ac:dyDescent="0.4">
      <c r="A32" s="133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80"/>
    </row>
    <row r="33" spans="1:21" x14ac:dyDescent="0.4">
      <c r="A33" s="133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80"/>
    </row>
    <row r="34" spans="1:21" x14ac:dyDescent="0.4">
      <c r="A34" s="133"/>
      <c r="B34" s="135" t="s">
        <v>38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63"/>
    </row>
    <row r="35" spans="1:21" x14ac:dyDescent="0.4">
      <c r="A35" s="133"/>
      <c r="U35" s="5"/>
    </row>
    <row r="36" spans="1:21" x14ac:dyDescent="0.4">
      <c r="A36" s="13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0"/>
    </row>
    <row r="37" spans="1:21" ht="18.75" customHeight="1" x14ac:dyDescent="0.4">
      <c r="A37" s="164" t="s">
        <v>39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63"/>
    </row>
    <row r="38" spans="1:21" x14ac:dyDescent="0.4">
      <c r="A38" s="9"/>
      <c r="U38" s="5"/>
    </row>
    <row r="39" spans="1:21" x14ac:dyDescent="0.4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10"/>
    </row>
  </sheetData>
  <mergeCells count="102">
    <mergeCell ref="P23:U23"/>
    <mergeCell ref="P24:S24"/>
    <mergeCell ref="P25:S25"/>
    <mergeCell ref="P26:S26"/>
    <mergeCell ref="Q1:U1"/>
    <mergeCell ref="S3:U3"/>
    <mergeCell ref="E8:M8"/>
    <mergeCell ref="A6:A8"/>
    <mergeCell ref="B6:D6"/>
    <mergeCell ref="B7:D7"/>
    <mergeCell ref="B8:D8"/>
    <mergeCell ref="A2:C2"/>
    <mergeCell ref="A3:C3"/>
    <mergeCell ref="M4:O4"/>
    <mergeCell ref="A5:U5"/>
    <mergeCell ref="Q3:R3"/>
    <mergeCell ref="N3:P3"/>
    <mergeCell ref="E6:U6"/>
    <mergeCell ref="E7:U7"/>
    <mergeCell ref="N8:U8"/>
    <mergeCell ref="E4:L4"/>
    <mergeCell ref="M2:R2"/>
    <mergeCell ref="D2:I2"/>
    <mergeCell ref="D3:I3"/>
    <mergeCell ref="P4:U4"/>
    <mergeCell ref="J2:L2"/>
    <mergeCell ref="J3:M3"/>
    <mergeCell ref="A4:D4"/>
    <mergeCell ref="B9:U9"/>
    <mergeCell ref="I10:J10"/>
    <mergeCell ref="M10:O10"/>
    <mergeCell ref="M11:O11"/>
    <mergeCell ref="M12:O12"/>
    <mergeCell ref="B10:C10"/>
    <mergeCell ref="F10:H10"/>
    <mergeCell ref="F11:H11"/>
    <mergeCell ref="K10:L10"/>
    <mergeCell ref="K11:L11"/>
    <mergeCell ref="D10:E10"/>
    <mergeCell ref="D11:E11"/>
    <mergeCell ref="F12:H12"/>
    <mergeCell ref="F13:H13"/>
    <mergeCell ref="D12:E12"/>
    <mergeCell ref="M19:O19"/>
    <mergeCell ref="M20:O20"/>
    <mergeCell ref="F14:H14"/>
    <mergeCell ref="D15:E15"/>
    <mergeCell ref="F15:H15"/>
    <mergeCell ref="D16:E16"/>
    <mergeCell ref="F16:H16"/>
    <mergeCell ref="I14:L14"/>
    <mergeCell ref="I17:J17"/>
    <mergeCell ref="M13:O13"/>
    <mergeCell ref="K12:L12"/>
    <mergeCell ref="K13:L13"/>
    <mergeCell ref="D22:E22"/>
    <mergeCell ref="D23:E23"/>
    <mergeCell ref="D24:E24"/>
    <mergeCell ref="D25:E25"/>
    <mergeCell ref="K20:L20"/>
    <mergeCell ref="B14:C14"/>
    <mergeCell ref="K15:L15"/>
    <mergeCell ref="M15:O15"/>
    <mergeCell ref="K16:L16"/>
    <mergeCell ref="M16:O16"/>
    <mergeCell ref="B20:C20"/>
    <mergeCell ref="B21:H21"/>
    <mergeCell ref="M26:O26"/>
    <mergeCell ref="K21:L21"/>
    <mergeCell ref="I23:J23"/>
    <mergeCell ref="K23:O23"/>
    <mergeCell ref="M21:O21"/>
    <mergeCell ref="M17:O17"/>
    <mergeCell ref="M18:O18"/>
    <mergeCell ref="F22:H22"/>
    <mergeCell ref="F23:H23"/>
    <mergeCell ref="F24:H24"/>
    <mergeCell ref="F25:H25"/>
    <mergeCell ref="A37:U37"/>
    <mergeCell ref="B27:U27"/>
    <mergeCell ref="B34:U34"/>
    <mergeCell ref="B28:U33"/>
    <mergeCell ref="A9:A36"/>
    <mergeCell ref="M24:O24"/>
    <mergeCell ref="I25:J25"/>
    <mergeCell ref="B26:C26"/>
    <mergeCell ref="D13:E13"/>
    <mergeCell ref="K17:L17"/>
    <mergeCell ref="K18:L18"/>
    <mergeCell ref="K19:L19"/>
    <mergeCell ref="F26:H26"/>
    <mergeCell ref="I22:O22"/>
    <mergeCell ref="D17:E17"/>
    <mergeCell ref="F17:H17"/>
    <mergeCell ref="D18:E18"/>
    <mergeCell ref="F18:H18"/>
    <mergeCell ref="D19:E19"/>
    <mergeCell ref="F19:H19"/>
    <mergeCell ref="B17:C17"/>
    <mergeCell ref="I19:J19"/>
    <mergeCell ref="D14:E14"/>
    <mergeCell ref="K25:O25"/>
  </mergeCells>
  <phoneticPr fontId="1"/>
  <printOptions horizontalCentered="1" verticalCentered="1"/>
  <pageMargins left="0.98425196850393704" right="0.19685039370078741" top="0.78740157480314965" bottom="0.78740157480314965" header="0.39370078740157483" footer="0.39370078740157483"/>
  <pageSetup paperSize="9" orientation="portrait" verticalDpi="0" r:id="rId1"/>
  <headerFooter>
    <oddHeader>&amp;C&amp;"-,太字"&amp;16就学時健康診断事前調査票</oddHeader>
    <oddFooter>&amp;C&amp;"-,太字"&amp;16士幌町教育委員会</oddFooter>
    <firstHeader>&amp;C&amp;"-,太字"&amp;20就学時健康診断事前調査票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7D49-023E-4ED2-85A2-DCC625EFD6DF}">
  <dimension ref="A1:F9"/>
  <sheetViews>
    <sheetView workbookViewId="0">
      <selection activeCell="F9" sqref="F9"/>
    </sheetView>
  </sheetViews>
  <sheetFormatPr defaultRowHeight="18.75" x14ac:dyDescent="0.4"/>
  <cols>
    <col min="1" max="1" width="5.5" bestFit="1" customWidth="1"/>
    <col min="2" max="2" width="7.375" bestFit="1" customWidth="1"/>
    <col min="3" max="5" width="5.5" bestFit="1" customWidth="1"/>
    <col min="6" max="6" width="11.25" bestFit="1" customWidth="1"/>
  </cols>
  <sheetData>
    <row r="1" spans="1:6" x14ac:dyDescent="0.4">
      <c r="A1" s="60" t="s">
        <v>67</v>
      </c>
      <c r="B1" s="60" t="s">
        <v>4</v>
      </c>
      <c r="C1" s="60" t="s">
        <v>7</v>
      </c>
      <c r="D1" s="60" t="s">
        <v>8</v>
      </c>
      <c r="E1" s="60" t="s">
        <v>108</v>
      </c>
      <c r="F1" s="60" t="s">
        <v>110</v>
      </c>
    </row>
    <row r="2" spans="1:6" x14ac:dyDescent="0.4">
      <c r="A2" s="1" t="s">
        <v>93</v>
      </c>
      <c r="B2" s="1" t="s">
        <v>100</v>
      </c>
      <c r="C2" s="1">
        <v>1</v>
      </c>
      <c r="D2" s="1">
        <v>1</v>
      </c>
      <c r="E2" s="1" t="s">
        <v>109</v>
      </c>
      <c r="F2" s="1" t="s">
        <v>111</v>
      </c>
    </row>
    <row r="3" spans="1:6" x14ac:dyDescent="0.4">
      <c r="A3" s="1" t="s">
        <v>92</v>
      </c>
      <c r="B3" s="1" t="s">
        <v>101</v>
      </c>
      <c r="C3" s="1">
        <v>2</v>
      </c>
      <c r="D3" s="1">
        <v>2</v>
      </c>
      <c r="E3" s="1">
        <v>0</v>
      </c>
      <c r="F3" s="1" t="s">
        <v>109</v>
      </c>
    </row>
    <row r="4" spans="1:6" x14ac:dyDescent="0.4">
      <c r="A4" s="1"/>
      <c r="B4" s="1" t="s">
        <v>102</v>
      </c>
      <c r="C4" s="1">
        <v>3</v>
      </c>
      <c r="D4" s="1">
        <v>3</v>
      </c>
      <c r="E4" s="1">
        <v>1</v>
      </c>
      <c r="F4" s="1"/>
    </row>
    <row r="5" spans="1:6" x14ac:dyDescent="0.4">
      <c r="A5" s="1"/>
      <c r="B5" s="1" t="s">
        <v>103</v>
      </c>
      <c r="C5" s="1"/>
      <c r="D5" s="1"/>
      <c r="E5" s="1">
        <v>2</v>
      </c>
      <c r="F5" s="1"/>
    </row>
    <row r="6" spans="1:6" x14ac:dyDescent="0.4">
      <c r="A6" s="1"/>
      <c r="B6" s="1" t="s">
        <v>99</v>
      </c>
      <c r="C6" s="1"/>
      <c r="D6" s="1"/>
      <c r="E6" s="1">
        <v>3</v>
      </c>
      <c r="F6" s="1"/>
    </row>
    <row r="7" spans="1:6" x14ac:dyDescent="0.4">
      <c r="A7" s="1"/>
      <c r="B7" s="1"/>
      <c r="C7" s="1"/>
      <c r="D7" s="1"/>
      <c r="E7" s="1">
        <v>4</v>
      </c>
      <c r="F7" s="1"/>
    </row>
    <row r="8" spans="1:6" x14ac:dyDescent="0.4">
      <c r="A8" s="1"/>
      <c r="B8" s="1"/>
      <c r="C8" s="1"/>
      <c r="D8" s="1"/>
      <c r="E8" s="1">
        <v>5</v>
      </c>
      <c r="F8" s="1"/>
    </row>
    <row r="9" spans="1:6" x14ac:dyDescent="0.4">
      <c r="A9" s="1"/>
      <c r="B9" s="1"/>
      <c r="C9" s="1"/>
      <c r="D9" s="1"/>
      <c r="E9" s="1">
        <v>6</v>
      </c>
      <c r="F9" s="1"/>
    </row>
  </sheetData>
  <sheetProtection algorithmName="SHA-512" hashValue="N/36jj4MOlIdifs9sR8dNQdnKznpahOf5VnruQ7Yn3mh4nnspsaZy5toLvLjFkL2Qu3ZQ55zuxbcmlH9lEn+8w==" saltValue="ycEvJT5EOzTGRgjZDHXSEg==" spinCount="100000" sheet="1" objects="1" scenarios="1" selectLockedCells="1" selectUn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V v 8 W g J X A h C m A A A A 9 w A A A B I A H A B D b 2 5 m a W c v U G F j a 2 F n Z S 5 4 b W w g o h g A K K A U A A A A A A A A A A A A A A A A A A A A A A A A A A A A h Y 8 x D o I w G I W v Q r r T U h g E 8 l M G N y M J i Y l x b W q F K h R D i + V u D h 7 J K 4 h R 1 M 3 x f e 8 b 3 r t f b 5 C P b e N d Z G 9 U p z N E c Y A 8 q U W 3 V 7 r K 0 G A P f o x y B i U X J 1 5 J b 5 K 1 S U e z z 1 B t 7 T k l x D m H X Y S 7 v i J h E F C y K 9 Y b U c u W o 4 + s / s u + 0 s Z y L S R i s H 2 N Y S G m U Y J p v E h w A G S m U C j 9 N c J p 8 L P 9 g b A c G j v 0 k h 2 5 v y q B z B H I + w R 7 A F B L A w Q U A A I A C A B V W /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v 8 W i i K R 7 g O A A A A E Q A A A B M A H A B G b 3 J t d W x h c y 9 T Z W N 0 a W 9 u M S 5 t I K I Y A C i g F A A A A A A A A A A A A A A A A A A A A A A A A A A A A C t O T S 7 J z M 9 T C I b Q h t Y A U E s B A i 0 A F A A C A A g A V V v 8 W g J X A h C m A A A A 9 w A A A B I A A A A A A A A A A A A A A A A A A A A A A E N v b m Z p Z y 9 Q Y W N r Y W d l L n h t b F B L A Q I t A B Q A A g A I A F V b / F o P y u m r p A A A A O k A A A A T A A A A A A A A A A A A A A A A A P I A A A B b Q 2 9 u d G V u d F 9 U e X B l c 1 0 u e G 1 s U E s B A i 0 A F A A C A A g A V V v 8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n z h F U 3 n 5 9 D g s l 3 + T j f 3 f Y A A A A A A g A A A A A A E G Y A A A A B A A A g A A A A d b x s O I b 8 v v R H B I 0 r l / 6 e f 2 2 t f t 9 7 / c z + A i s G K r 3 9 + U I A A A A A D o A A A A A C A A A g A A A A T o I H m f J w p J D e n E c b m D S Z o e i N P H Q W K 2 4 K E 1 w D 2 o t B + D t Q A A A A V i 5 s / J 8 m b / S O h 0 F O G w L 1 Y P 7 J r r 3 9 A G A t I S K + M j f 8 n + v I i s f q s X 7 Y L Y q v r F P P M f V 6 t D + H a c 4 c x 8 k 8 / Y / u 0 Y G l p Q n 0 2 1 A 5 w w x 2 S f c u f H m s w l l A A A A A 5 S x n z F C V l H x j o T O P o f a y Z G z T d c B E 5 N 0 d w R n S g A 6 M / T 3 n q V P e i D X C B m u A Y 7 y U 9 u a l g 4 G j b 8 d f t 2 5 Q B W K L / + K P n w = = < / D a t a M a s h u p > 
</file>

<file path=customXml/itemProps1.xml><?xml version="1.0" encoding="utf-8"?>
<ds:datastoreItem xmlns:ds="http://schemas.openxmlformats.org/officeDocument/2006/customXml" ds:itemID="{76DE4F2A-7D19-4C9E-95C6-84DBBDB668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使い方</vt:lpstr>
      <vt:lpstr>入力シート</vt:lpstr>
      <vt:lpstr>調査表</vt:lpstr>
      <vt:lpstr>空様式</vt:lpstr>
      <vt:lpstr>Sheet1</vt:lpstr>
      <vt:lpstr>入力シート!Print_Area</vt:lpstr>
      <vt:lpstr>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syakyou1</dc:creator>
  <cp:lastModifiedBy>イトウ</cp:lastModifiedBy>
  <cp:lastPrinted>2025-07-28T05:33:40Z</cp:lastPrinted>
  <dcterms:created xsi:type="dcterms:W3CDTF">2015-06-05T18:19:34Z</dcterms:created>
  <dcterms:modified xsi:type="dcterms:W3CDTF">2025-08-27T00:39:32Z</dcterms:modified>
</cp:coreProperties>
</file>